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deandrea_williams_dcjs_virginia_gov/Documents/Desktop/Albert/"/>
    </mc:Choice>
  </mc:AlternateContent>
  <xr:revisionPtr revIDLastSave="0" documentId="8_{C6254DB0-6DB3-4904-B49F-B9AB23308702}" xr6:coauthVersionLast="47" xr6:coauthVersionMax="47" xr10:uidLastSave="{00000000-0000-0000-0000-000000000000}"/>
  <bookViews>
    <workbookView xWindow="-108" yWindow="-108" windowWidth="23256" windowHeight="13896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9" i="1" l="1"/>
  <c r="D468" i="1"/>
  <c r="D352" i="1"/>
  <c r="D295" i="1"/>
  <c r="D282" i="1"/>
  <c r="D273" i="1"/>
  <c r="D269" i="1"/>
  <c r="D225" i="1"/>
  <c r="D218" i="1"/>
  <c r="D185" i="1"/>
  <c r="D182" i="1"/>
  <c r="D179" i="1"/>
  <c r="D150" i="1"/>
  <c r="D146" i="1"/>
  <c r="D107" i="1"/>
  <c r="D104" i="1"/>
  <c r="D99" i="1"/>
  <c r="D64" i="1"/>
  <c r="D8" i="1"/>
</calcChain>
</file>

<file path=xl/sharedStrings.xml><?xml version="1.0" encoding="utf-8"?>
<sst xmlns="http://schemas.openxmlformats.org/spreadsheetml/2006/main" count="1190" uniqueCount="454">
  <si>
    <t>Location</t>
  </si>
  <si>
    <t>Jurisdiction</t>
  </si>
  <si>
    <t>County Government</t>
  </si>
  <si>
    <t>Recommended Total</t>
  </si>
  <si>
    <t>Recusal</t>
  </si>
  <si>
    <t xml:space="preserve">Name: </t>
  </si>
  <si>
    <t>Chesapeake</t>
  </si>
  <si>
    <t>City Government</t>
  </si>
  <si>
    <t>Chesterfield</t>
  </si>
  <si>
    <t>Frederick</t>
  </si>
  <si>
    <t>Hampton</t>
  </si>
  <si>
    <t>Henrico</t>
  </si>
  <si>
    <t>Petersburg</t>
  </si>
  <si>
    <t>Prince William</t>
  </si>
  <si>
    <t>Staunton</t>
  </si>
  <si>
    <t>Tazewell County</t>
  </si>
  <si>
    <t>Virginia Beach</t>
  </si>
  <si>
    <t>TOTAL</t>
  </si>
  <si>
    <t>TBD</t>
  </si>
  <si>
    <t>State Government</t>
  </si>
  <si>
    <t>Town Government</t>
  </si>
  <si>
    <t>Arlington</t>
  </si>
  <si>
    <t>Other</t>
  </si>
  <si>
    <t>Augusta</t>
  </si>
  <si>
    <t>Brunswick</t>
  </si>
  <si>
    <t>Buena Vista</t>
  </si>
  <si>
    <t>Charlotte</t>
  </si>
  <si>
    <t>Clarke</t>
  </si>
  <si>
    <t>State University</t>
  </si>
  <si>
    <t>Colonial Heights</t>
  </si>
  <si>
    <t>Culpeper</t>
  </si>
  <si>
    <t>Danville</t>
  </si>
  <si>
    <t>Fluvanna</t>
  </si>
  <si>
    <t>Fredericksburg</t>
  </si>
  <si>
    <t>Gloucester</t>
  </si>
  <si>
    <t>Grayson</t>
  </si>
  <si>
    <t>Hanover</t>
  </si>
  <si>
    <t>Haysi</t>
  </si>
  <si>
    <t>James City</t>
  </si>
  <si>
    <t>Louisa County</t>
  </si>
  <si>
    <t>Mathews</t>
  </si>
  <si>
    <t>Montgomery</t>
  </si>
  <si>
    <t>Newport News</t>
  </si>
  <si>
    <t>Norfolk</t>
  </si>
  <si>
    <t>Nottoway</t>
  </si>
  <si>
    <t>Pittsylvania</t>
  </si>
  <si>
    <t>Richmond City</t>
  </si>
  <si>
    <t>Roanoke County</t>
  </si>
  <si>
    <t>Rockbridge</t>
  </si>
  <si>
    <t xml:space="preserve">Scott </t>
  </si>
  <si>
    <t>Shenandoah County</t>
  </si>
  <si>
    <t>Strasburg</t>
  </si>
  <si>
    <t>Sussex</t>
  </si>
  <si>
    <t>Warren</t>
  </si>
  <si>
    <t>Washington</t>
  </si>
  <si>
    <t>Wise County</t>
  </si>
  <si>
    <t>Wythe</t>
  </si>
  <si>
    <t>Town</t>
  </si>
  <si>
    <t>Bedford County</t>
  </si>
  <si>
    <t>Buchanan County</t>
  </si>
  <si>
    <t>Fairfax</t>
  </si>
  <si>
    <t>Halifax County</t>
  </si>
  <si>
    <t>Hopewell</t>
  </si>
  <si>
    <t>Lancaster</t>
  </si>
  <si>
    <t>Lunenburg</t>
  </si>
  <si>
    <t>Luray</t>
  </si>
  <si>
    <t>Madison</t>
  </si>
  <si>
    <t>Nelson</t>
  </si>
  <si>
    <t>New Kent</t>
  </si>
  <si>
    <t>Northumberland</t>
  </si>
  <si>
    <t>Page</t>
  </si>
  <si>
    <t>Patrick</t>
  </si>
  <si>
    <t>Portsmouth</t>
  </si>
  <si>
    <t>Richmond</t>
  </si>
  <si>
    <t>Richmond Redevelopment &amp; Housing Auth.</t>
  </si>
  <si>
    <t>Suffolk</t>
  </si>
  <si>
    <t>Westmoreland</t>
  </si>
  <si>
    <t>Winchester</t>
  </si>
  <si>
    <t>Amelia</t>
  </si>
  <si>
    <t>Amherst County</t>
  </si>
  <si>
    <t>Appomattox County</t>
  </si>
  <si>
    <t>Bland</t>
  </si>
  <si>
    <t>Caroline</t>
  </si>
  <si>
    <t>Carroll</t>
  </si>
  <si>
    <t>Charles City</t>
  </si>
  <si>
    <t>Cumberland</t>
  </si>
  <si>
    <t>Dickenson</t>
  </si>
  <si>
    <t>Dinwiddie</t>
  </si>
  <si>
    <t>Essex</t>
  </si>
  <si>
    <t>Fauquier</t>
  </si>
  <si>
    <t>Franklin County</t>
  </si>
  <si>
    <t>Goochland</t>
  </si>
  <si>
    <t>Greene</t>
  </si>
  <si>
    <t>Greensville</t>
  </si>
  <si>
    <t>Isle of Wight</t>
  </si>
  <si>
    <t>King William</t>
  </si>
  <si>
    <t xml:space="preserve">Lee </t>
  </si>
  <si>
    <t>Lexington</t>
  </si>
  <si>
    <t>Mecklenburg</t>
  </si>
  <si>
    <t>Northampton</t>
  </si>
  <si>
    <t>Powhatan</t>
  </si>
  <si>
    <t>Prince George</t>
  </si>
  <si>
    <t>Radford</t>
  </si>
  <si>
    <t>Roanoke</t>
  </si>
  <si>
    <t>Rockingham</t>
  </si>
  <si>
    <t>Russell</t>
  </si>
  <si>
    <t>Salem</t>
  </si>
  <si>
    <t>Scott</t>
  </si>
  <si>
    <t>Smyth</t>
  </si>
  <si>
    <t>Southampton</t>
  </si>
  <si>
    <t>Spotsylvania</t>
  </si>
  <si>
    <t>Buckingham</t>
  </si>
  <si>
    <t>King George</t>
  </si>
  <si>
    <t>Loudoun</t>
  </si>
  <si>
    <t>Lynchburg</t>
  </si>
  <si>
    <t>York</t>
  </si>
  <si>
    <t>Non-Profit Organization</t>
  </si>
  <si>
    <t>Alexandria</t>
  </si>
  <si>
    <t>Center for Child &amp; Family Services, Inc.</t>
  </si>
  <si>
    <t>Charlottesville</t>
  </si>
  <si>
    <t>Collins Center</t>
  </si>
  <si>
    <t>Doorways for Women and Families</t>
  </si>
  <si>
    <t>Emporia</t>
  </si>
  <si>
    <t>First Step, Inc.</t>
  </si>
  <si>
    <t>Goochland Cares</t>
  </si>
  <si>
    <t>Greater Richmond SCAN</t>
  </si>
  <si>
    <t xml:space="preserve">Mental Health America of Virginia </t>
  </si>
  <si>
    <t>Phoenix Project</t>
  </si>
  <si>
    <t>Piedmont CASA, Inc.</t>
  </si>
  <si>
    <t>Rappahannock Council Against Sexual Assault</t>
  </si>
  <si>
    <t>ReadyKids-fmrly Children Yth &amp; Fam Svs</t>
  </si>
  <si>
    <t>Safe Harbor</t>
  </si>
  <si>
    <t>Services to Abused Families, Inc.</t>
  </si>
  <si>
    <t>Shelter for Help in Emergency</t>
  </si>
  <si>
    <t>Tahirih Justice Center</t>
  </si>
  <si>
    <t>The Center for Sexual Assault Survivors</t>
  </si>
  <si>
    <t>The Genieve Shelter</t>
  </si>
  <si>
    <t>The James House</t>
  </si>
  <si>
    <t>The Laurel Center</t>
  </si>
  <si>
    <t>Virginia Sexual and Domestic Violence Action Alliance</t>
  </si>
  <si>
    <t>Warren Coalition</t>
  </si>
  <si>
    <t>Women's Resource Center of the New River Valley</t>
  </si>
  <si>
    <t>YWCA of Central Virginia Domestic Violence Prevention Center</t>
  </si>
  <si>
    <t>Riverside Regional Jail</t>
  </si>
  <si>
    <t xml:space="preserve">Addiction Recovery Grant Program 			</t>
  </si>
  <si>
    <t>Abuse Alternatives</t>
  </si>
  <si>
    <t>Action in Community Through Service (ACTS)</t>
  </si>
  <si>
    <t>Alexandria Sexual Assault Center and Domestic Violence Program</t>
  </si>
  <si>
    <t>Avalon, A Center for Woman and Children</t>
  </si>
  <si>
    <t>Bedford Domestic Violence Services</t>
  </si>
  <si>
    <t>Clinch Valley Community Action, Inc.</t>
  </si>
  <si>
    <t>Council on Domestic Violence  for Page County-Choices</t>
  </si>
  <si>
    <t>Eastern Shore Coalition Against Domestic Violence</t>
  </si>
  <si>
    <t>Emporia, Family Violence/Sexual Assault Unit</t>
  </si>
  <si>
    <t>Empowerhouse</t>
  </si>
  <si>
    <t>Fairfax County Dept. Family Services, Domestic and Sexual Violence Services</t>
  </si>
  <si>
    <t>Family Crisis Support Services</t>
  </si>
  <si>
    <t>Family Resource Center</t>
  </si>
  <si>
    <t>Fauquier County Domestic Violence &amp; Sexual Assault Advocacy Program</t>
  </si>
  <si>
    <t>First Step, A Response to DV, Inc.</t>
  </si>
  <si>
    <t>Franklin County Family Resource Center</t>
  </si>
  <si>
    <t>H.E.R Shelter (Help &amp; Emergency Response, Inc.)</t>
  </si>
  <si>
    <t>Hanover Safeplace</t>
  </si>
  <si>
    <t>Haven of the Dan River Region</t>
  </si>
  <si>
    <t>Hope House of Scott County</t>
  </si>
  <si>
    <t>Korean Community Service Center of Greater Washington</t>
  </si>
  <si>
    <t>Loudon Abused Women's Shelter</t>
  </si>
  <si>
    <t>New Directions Center</t>
  </si>
  <si>
    <t>People Inc.</t>
  </si>
  <si>
    <t>Project Horizon</t>
  </si>
  <si>
    <t>Response, Inc.</t>
  </si>
  <si>
    <t>Safehome System, Inc</t>
  </si>
  <si>
    <t>Samaritan House</t>
  </si>
  <si>
    <t>Sexual Assault Resource Agency (Charlottesville)</t>
  </si>
  <si>
    <t>Sexual Assault Response &amp; Awareness (Roanoke)</t>
  </si>
  <si>
    <t>Shelter House, Inc.</t>
  </si>
  <si>
    <t>Southside Survivor Response Center</t>
  </si>
  <si>
    <t>The Haven Shelter and Services, Inc.</t>
  </si>
  <si>
    <t>Thrive Virginia</t>
  </si>
  <si>
    <t>Total Action Against Poverty (Total Action for Progress)</t>
  </si>
  <si>
    <t>Transitions Family Violence Services</t>
  </si>
  <si>
    <t>Tri County Community Action</t>
  </si>
  <si>
    <t>YWCA Richmond</t>
  </si>
  <si>
    <t>YWCA South Hampton Roads</t>
  </si>
  <si>
    <t>Amherst</t>
  </si>
  <si>
    <t>Ashland</t>
  </si>
  <si>
    <t>Chase City</t>
  </si>
  <si>
    <t>Dayton</t>
  </si>
  <si>
    <t>Franklin</t>
  </si>
  <si>
    <t>Glade Spring</t>
  </si>
  <si>
    <t>Halifax</t>
  </si>
  <si>
    <t>Henry</t>
  </si>
  <si>
    <t>Hurt</t>
  </si>
  <si>
    <t>Kilmarnock</t>
  </si>
  <si>
    <t>Leesburg</t>
  </si>
  <si>
    <t>Middlesex</t>
  </si>
  <si>
    <t>Middletown</t>
  </si>
  <si>
    <t>NOVA Community College</t>
  </si>
  <si>
    <t>Orange</t>
  </si>
  <si>
    <t>Purcellville</t>
  </si>
  <si>
    <t>South Boston</t>
  </si>
  <si>
    <t>Wise</t>
  </si>
  <si>
    <t>Christiansburg</t>
  </si>
  <si>
    <t>Department of Social Services</t>
  </si>
  <si>
    <t>Accomack</t>
  </si>
  <si>
    <t>Albemarle</t>
  </si>
  <si>
    <t>Prince Edward</t>
  </si>
  <si>
    <t>Pulaski County</t>
  </si>
  <si>
    <t>29th Judicial District CASA Pgm., Inc.</t>
  </si>
  <si>
    <t>Nonprofit</t>
  </si>
  <si>
    <t>Blue Ridge CASA for Children</t>
  </si>
  <si>
    <t>CAPS of the Blue Ridge, Inc.</t>
  </si>
  <si>
    <t>CASA Children's Intervention Services</t>
  </si>
  <si>
    <t>CASA of Central Virginia , Inc.</t>
  </si>
  <si>
    <t>Chesterfield CASA</t>
  </si>
  <si>
    <t>Children's Trust RKE Valley, Inc.</t>
  </si>
  <si>
    <t>Colonial CASA Program</t>
  </si>
  <si>
    <t>Fairfax CASA, Inc.</t>
  </si>
  <si>
    <t>Focus on Youth, Inc.</t>
  </si>
  <si>
    <t>Friends of Portsmouth Juv Ct</t>
  </si>
  <si>
    <t>Goochland CASA</t>
  </si>
  <si>
    <t>Henrico CASA, Inc.</t>
  </si>
  <si>
    <t>Norfolk CASA, Inc.</t>
  </si>
  <si>
    <t>Northern Neck CASA Program</t>
  </si>
  <si>
    <t>NRV Cares</t>
  </si>
  <si>
    <t>People Incorporated of Virginia</t>
  </si>
  <si>
    <t>Rappahannock Area CASA</t>
  </si>
  <si>
    <t xml:space="preserve">SCAN of Northern Virginia </t>
  </si>
  <si>
    <t>Virginia Beach CASA, Inc.</t>
  </si>
  <si>
    <t>Voices for Kids CASA Prgm SE Va</t>
  </si>
  <si>
    <t>Department of Forensic Science</t>
  </si>
  <si>
    <t xml:space="preserve">Department of Forensic Science (Continuation)			</t>
  </si>
  <si>
    <t>Drive-to-Work</t>
  </si>
  <si>
    <t>Big Homies inc.</t>
  </si>
  <si>
    <t>Center for Youth and Family Advocacy</t>
  </si>
  <si>
    <t>Connecting the DOTTS</t>
  </si>
  <si>
    <t>Local Government</t>
  </si>
  <si>
    <t>Greater Joy COGIC</t>
  </si>
  <si>
    <t>Hopegiver USA</t>
  </si>
  <si>
    <t>Ketchmore Kids</t>
  </si>
  <si>
    <t>Let Our Voices Empower</t>
  </si>
  <si>
    <t>Malons Project, Inc.</t>
  </si>
  <si>
    <t>M.A.Y.A Foundation Inc. (Mentoring Adults and Youth In America Inc.)</t>
  </si>
  <si>
    <t>My 2K Foundation</t>
  </si>
  <si>
    <t>New Life Community Center</t>
  </si>
  <si>
    <t>Parents Against Bullying VA</t>
  </si>
  <si>
    <t xml:space="preserve">Pretty Purposed </t>
  </si>
  <si>
    <t>Real Life</t>
  </si>
  <si>
    <t xml:space="preserve">Reck League </t>
  </si>
  <si>
    <t>Rings vs Rent Scholarship Foundation</t>
  </si>
  <si>
    <t>St. Luke Legacy Center Foundation. Inc.</t>
  </si>
  <si>
    <t>Stop The Violence 757 Inc</t>
  </si>
  <si>
    <t>Sustain Equity Group</t>
  </si>
  <si>
    <t>The Boys and Girls Club-Northern Neck</t>
  </si>
  <si>
    <t>The Broken Men Foundation</t>
  </si>
  <si>
    <t>The BUCK Squad</t>
  </si>
  <si>
    <t>The Uhuru Foundation</t>
  </si>
  <si>
    <t>The University of Lynchburg</t>
  </si>
  <si>
    <t>Private University</t>
  </si>
  <si>
    <t>Today Jesus Outreach</t>
  </si>
  <si>
    <t>Middle River Regional Jail</t>
  </si>
  <si>
    <t>Western Virginia Reginal Jail</t>
  </si>
  <si>
    <t xml:space="preserve">Operation Ceasefire Grant Program								</t>
  </si>
  <si>
    <t>BUCK Squad, The</t>
  </si>
  <si>
    <t>Non-profit</t>
  </si>
  <si>
    <t>Chesapeake PD</t>
  </si>
  <si>
    <t xml:space="preserve">Goochland County Sheriff's Office </t>
  </si>
  <si>
    <t>Hope for the Warriors</t>
  </si>
  <si>
    <t>Lynchburg PD</t>
  </si>
  <si>
    <t>Martinsville PD</t>
  </si>
  <si>
    <t>Pulaski</t>
  </si>
  <si>
    <t>Rings vs. Rent Scholarship Foundation</t>
  </si>
  <si>
    <t>St. Luke Legacy Center Foundation</t>
  </si>
  <si>
    <t>Virginia Law Enforcement Assistance Program</t>
  </si>
  <si>
    <t>Virginia Peer Support Association</t>
  </si>
  <si>
    <t>George Mason University</t>
  </si>
  <si>
    <t xml:space="preserve">Norfolk </t>
  </si>
  <si>
    <t xml:space="preserve">Western Virginia Regional Jail </t>
  </si>
  <si>
    <t>Bridges of Change</t>
  </si>
  <si>
    <t>YWCA/Dom Violence  Central VA</t>
  </si>
  <si>
    <t>Victim Witness Grant Program</t>
  </si>
  <si>
    <t>25-O0983VG20</t>
  </si>
  <si>
    <t>25-O1151VW20</t>
  </si>
  <si>
    <t>25-O1027VW20</t>
  </si>
  <si>
    <t>25-O1195VW20</t>
  </si>
  <si>
    <t>Alleghany</t>
  </si>
  <si>
    <t>25-O1262VW20</t>
  </si>
  <si>
    <t>25-O1374VW20</t>
  </si>
  <si>
    <t>25-O1082VW20</t>
  </si>
  <si>
    <t>25-O1104VW20</t>
  </si>
  <si>
    <t>25-O1090VG20</t>
  </si>
  <si>
    <t>Attorney General</t>
  </si>
  <si>
    <t>25-O1138VW20</t>
  </si>
  <si>
    <t>25-O1014VW20</t>
  </si>
  <si>
    <t>25-O1050VW20</t>
  </si>
  <si>
    <t>25-O0994VW20</t>
  </si>
  <si>
    <t>Bristol</t>
  </si>
  <si>
    <t>25-O1113VW20</t>
  </si>
  <si>
    <t>25-O1043VW20</t>
  </si>
  <si>
    <t>25-O1217VW20</t>
  </si>
  <si>
    <t>25-O1278VW20</t>
  </si>
  <si>
    <t>25-O1205VW20</t>
  </si>
  <si>
    <t>Campbell</t>
  </si>
  <si>
    <t>25-O1279VW20</t>
  </si>
  <si>
    <t>25-O1002VW20</t>
  </si>
  <si>
    <t>25-O1133VW21</t>
  </si>
  <si>
    <t>25-O1042VW20</t>
  </si>
  <si>
    <t>25-O1128VG20</t>
  </si>
  <si>
    <t>25-O1003VW20</t>
  </si>
  <si>
    <t>25-O1065VW20</t>
  </si>
  <si>
    <t>25-O1000VW20</t>
  </si>
  <si>
    <t>25-O1069VW20</t>
  </si>
  <si>
    <t>25-O1098VW20</t>
  </si>
  <si>
    <t>25-O1213VW20</t>
  </si>
  <si>
    <t>25-O1072VG20</t>
  </si>
  <si>
    <t>Department of Corrections</t>
  </si>
  <si>
    <t>25-O1188VW20</t>
  </si>
  <si>
    <t>25-O1083VW20</t>
  </si>
  <si>
    <t>25-O1392VG20</t>
  </si>
  <si>
    <t>25-O1004VW20</t>
  </si>
  <si>
    <t>25-O1052VG20</t>
  </si>
  <si>
    <t>25-O0993VW20</t>
  </si>
  <si>
    <t>25-O1283VW20</t>
  </si>
  <si>
    <t>25-O1036VW20</t>
  </si>
  <si>
    <t>25-O1178VW20</t>
  </si>
  <si>
    <t>25-O1189VW20</t>
  </si>
  <si>
    <t>Giles</t>
  </si>
  <si>
    <t>25-O1040VW20</t>
  </si>
  <si>
    <t>25-O1032VG20</t>
  </si>
  <si>
    <t>25-O1089VW20</t>
  </si>
  <si>
    <t>25-O1093VW20</t>
  </si>
  <si>
    <t>25-O1063VG20</t>
  </si>
  <si>
    <t>25-O1029VW20</t>
  </si>
  <si>
    <t>25-O0982VW20</t>
  </si>
  <si>
    <t>25-O1059VW20</t>
  </si>
  <si>
    <t>25-O1382VW20</t>
  </si>
  <si>
    <t>25-O1011VW20</t>
  </si>
  <si>
    <t>25-O1221VW20</t>
  </si>
  <si>
    <t>25-O1459VW20</t>
  </si>
  <si>
    <t>25-O1112VW20</t>
  </si>
  <si>
    <t>25-O1444VW20</t>
  </si>
  <si>
    <t>25-O1053VW20</t>
  </si>
  <si>
    <t>25-O1173VW20</t>
  </si>
  <si>
    <t>25-O1225VW20</t>
  </si>
  <si>
    <t>25-O1465VW20</t>
  </si>
  <si>
    <t>25-O0981VW20</t>
  </si>
  <si>
    <t>25-O1114VW20</t>
  </si>
  <si>
    <t>25-O1031VW20</t>
  </si>
  <si>
    <t>Martinsville</t>
  </si>
  <si>
    <t>25-O1463VW20</t>
  </si>
  <si>
    <t>25-O1166VW20</t>
  </si>
  <si>
    <t>25-O1041VW20</t>
  </si>
  <si>
    <t>25-O1226VW20</t>
  </si>
  <si>
    <t>25-O1105VW20</t>
  </si>
  <si>
    <t>25-O1141VW20</t>
  </si>
  <si>
    <t>25-O1030VW20</t>
  </si>
  <si>
    <t>25-O1185VW20</t>
  </si>
  <si>
    <t>25-O1095VW20</t>
  </si>
  <si>
    <t>25-O1467VW20</t>
  </si>
  <si>
    <t>25-O1287VW20</t>
  </si>
  <si>
    <t>25-O1406VW20</t>
  </si>
  <si>
    <t>Orange County</t>
  </si>
  <si>
    <t>25-O1625VW20</t>
  </si>
  <si>
    <t>25-O1172VW20</t>
  </si>
  <si>
    <t>25-O0985VW20</t>
  </si>
  <si>
    <t>25-O1075VW20</t>
  </si>
  <si>
    <t>25-O1466VW20</t>
  </si>
  <si>
    <t>25-O0992VW20</t>
  </si>
  <si>
    <t>25-O1388VW20</t>
  </si>
  <si>
    <t>25-O1240VW20</t>
  </si>
  <si>
    <t>25-O1182VW20</t>
  </si>
  <si>
    <t>25-O1148VW20</t>
  </si>
  <si>
    <t>25-O1010VW20</t>
  </si>
  <si>
    <t>25-O9995VW20</t>
  </si>
  <si>
    <t>Rappahannock</t>
  </si>
  <si>
    <t>25-O1239VW20</t>
  </si>
  <si>
    <t>25-O1193VG20</t>
  </si>
  <si>
    <t>25-O1092VW20</t>
  </si>
  <si>
    <t>25-O1210VW20</t>
  </si>
  <si>
    <t>25-O1616VW20</t>
  </si>
  <si>
    <t>25-O1013VW20</t>
  </si>
  <si>
    <t>25-O1108VW20</t>
  </si>
  <si>
    <t>25-O1281VW20</t>
  </si>
  <si>
    <t>25-O1150VW20</t>
  </si>
  <si>
    <t>25-O1037VW20</t>
  </si>
  <si>
    <t>25-O1047VW20</t>
  </si>
  <si>
    <t>25-O1153VW20</t>
  </si>
  <si>
    <t>25-O1230VW20</t>
  </si>
  <si>
    <t>25-O1194VW20</t>
  </si>
  <si>
    <t>Stafford</t>
  </si>
  <si>
    <t>25-O1038VW20</t>
  </si>
  <si>
    <t>25-O1429VW20</t>
  </si>
  <si>
    <t>25-O0989VW20</t>
  </si>
  <si>
    <t>Surry</t>
  </si>
  <si>
    <t>25-O1439VW20</t>
  </si>
  <si>
    <t>25-O1044VW20</t>
  </si>
  <si>
    <t>25-O1062VG20</t>
  </si>
  <si>
    <t>25-O1370VG20</t>
  </si>
  <si>
    <t>Virginia Parole Board</t>
  </si>
  <si>
    <t>25-O1184VW20</t>
  </si>
  <si>
    <t>25-O1107VW20</t>
  </si>
  <si>
    <t>25-O1142VW20</t>
  </si>
  <si>
    <t>Waynesboro</t>
  </si>
  <si>
    <t>25-O1008VW20</t>
  </si>
  <si>
    <t>25-O1045VW20</t>
  </si>
  <si>
    <t>25-O1209VW20</t>
  </si>
  <si>
    <t>25-O1039VW20</t>
  </si>
  <si>
    <t>25-O1127VW20</t>
  </si>
  <si>
    <t xml:space="preserve">Virginia Sexual and Domestic Violence Victim Fund Grant Program 						</t>
  </si>
  <si>
    <t>Action in Community Services Inc. (ACTS)</t>
  </si>
  <si>
    <t xml:space="preserve">Local Government </t>
  </si>
  <si>
    <t>Augusta Health Foundation</t>
  </si>
  <si>
    <t xml:space="preserve">Other </t>
  </si>
  <si>
    <t>Ballad Health/Mountain States Health Alliance</t>
  </si>
  <si>
    <t>Bon Secour Mercy Health</t>
  </si>
  <si>
    <t xml:space="preserve">Caroline  </t>
  </si>
  <si>
    <t xml:space="preserve">Eastern Shore Coalition Against Domestic Violence </t>
  </si>
  <si>
    <t>Inova Health Care Services</t>
  </si>
  <si>
    <t xml:space="preserve">Just Neighbors Ministry, Inc. </t>
  </si>
  <si>
    <t>Legal Aid Works Bilingual Domestic Violence Services Project</t>
  </si>
  <si>
    <t xml:space="preserve">Loudoun </t>
  </si>
  <si>
    <t xml:space="preserve">Lynchburg </t>
  </si>
  <si>
    <t>Madison County</t>
  </si>
  <si>
    <t>Rappahannock Council Against Sexual Assault (R-CASA)</t>
  </si>
  <si>
    <t xml:space="preserve">ReadyKids </t>
  </si>
  <si>
    <t xml:space="preserve">Rockingham </t>
  </si>
  <si>
    <t>SAFE Center of SWVA</t>
  </si>
  <si>
    <t>Safe Harbor Court Advocacy Program</t>
  </si>
  <si>
    <t xml:space="preserve">Safehome Systems, Inc. </t>
  </si>
  <si>
    <t>Services to Abused Families, Inc. (SAFE)</t>
  </si>
  <si>
    <t xml:space="preserve">Sexual Assault Response &amp; Awareness, Inc. (SARA-Roanoke) </t>
  </si>
  <si>
    <t>Spotyslvania</t>
  </si>
  <si>
    <t>Tazewell</t>
  </si>
  <si>
    <t>Transitions</t>
  </si>
  <si>
    <t>Virginia Commonwealth University (Hospital)</t>
  </si>
  <si>
    <t>Virginia Commonwealth University (I-CAN)</t>
  </si>
  <si>
    <t xml:space="preserve">Warren </t>
  </si>
  <si>
    <t xml:space="preserve">YWCA South Hampton Roads </t>
  </si>
  <si>
    <t xml:space="preserve">ARPA for Sexual and Domestic Violence Services Grant Program			</t>
  </si>
  <si>
    <t xml:space="preserve">Byrne/Justice Assistance Grant Program - Law Enforcement Equipment								</t>
  </si>
  <si>
    <t xml:space="preserve">Byrne/Justice Assistance Grant Program - Public Safety Based-Programs												</t>
  </si>
  <si>
    <t xml:space="preserve">Child Advocacy Centers Grant Program															</t>
  </si>
  <si>
    <t>DCJS Recusal Sheet: June 2024</t>
  </si>
  <si>
    <t>CJSB</t>
  </si>
  <si>
    <t xml:space="preserve">Community Corrections &amp; Pretrial Services Grant Program  																				</t>
  </si>
  <si>
    <t xml:space="preserve">Community Corrections &amp; Pretrial Services Grant Program - Regional Jail Expansion				</t>
  </si>
  <si>
    <t xml:space="preserve">Court Appointed Special Advocate Grant Program								</t>
  </si>
  <si>
    <t xml:space="preserve">Drive to Work Grant Program								</t>
  </si>
  <si>
    <t xml:space="preserve">Firearm Violence Intervention and Prevention Grant Program					</t>
  </si>
  <si>
    <t>Jail Mental Health Grant Program</t>
  </si>
  <si>
    <t xml:space="preserve">Peer Supported Critical Incident Stress Management Grant Program			</t>
  </si>
  <si>
    <t xml:space="preserve">Residential Substance Abuse Treatment for Prisoners Grant Program					</t>
  </si>
  <si>
    <t xml:space="preserve">Victims Services Grant Program -  Competitive			</t>
  </si>
  <si>
    <t xml:space="preserve">Victims Services Grant Program -  Non-Competitive for Sexual and Domestic Violence Services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</si>
</sst>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19">
    <xf numFmtId="0" fontId="0" fillId="0" borderId="0" xfId="0"/>
    <xf numFmtId="0" fontId="23" fillId="0" borderId="10" xfId="0" applyFont="1" applyBorder="1" applyAlignment="1">
      <alignment horizontal="left" vertical="top"/>
    </xf>
    <xf numFmtId="44" fontId="0" fillId="0" borderId="10" xfId="1" applyFont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44" fontId="21" fillId="0" borderId="10" xfId="1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44" fontId="24" fillId="0" borderId="10" xfId="1" applyFont="1" applyFill="1" applyBorder="1" applyAlignment="1">
      <alignment horizontal="left" vertical="top"/>
    </xf>
    <xf numFmtId="44" fontId="22" fillId="0" borderId="10" xfId="1" applyFont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 wrapText="1"/>
    </xf>
    <xf numFmtId="0" fontId="18" fillId="35" borderId="10" xfId="0" applyFont="1" applyFill="1" applyBorder="1" applyAlignment="1">
      <alignment horizontal="left" vertical="top"/>
    </xf>
    <xf numFmtId="44" fontId="23" fillId="0" borderId="10" xfId="1" applyFont="1" applyBorder="1" applyAlignment="1">
      <alignment horizontal="left" vertical="top"/>
    </xf>
    <xf numFmtId="44" fontId="0" fillId="0" borderId="10" xfId="1" applyFont="1" applyFill="1" applyBorder="1" applyAlignment="1">
      <alignment horizontal="left" vertical="top"/>
    </xf>
    <xf numFmtId="0" fontId="2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E519"/>
  <sheetViews>
    <sheetView tabSelected="1" workbookViewId="0">
      <selection activeCell="A297" sqref="A297"/>
    </sheetView>
  </sheetViews>
  <sheetFormatPr defaultColWidth="9" defaultRowHeight="15.6" x14ac:dyDescent="0.3"/>
  <cols>
    <col min="1" max="1" width="38.5546875" style="7" bestFit="1" customWidth="1"/>
    <col min="2" max="2" width="63.88671875" style="7" bestFit="1" customWidth="1"/>
    <col min="3" max="3" width="20.6640625" style="7" bestFit="1" customWidth="1"/>
    <col min="4" max="4" width="23.33203125" style="7" bestFit="1" customWidth="1"/>
    <col min="5" max="5" width="9.109375" style="7" bestFit="1" customWidth="1"/>
    <col min="6" max="16384" width="9" style="7"/>
  </cols>
  <sheetData>
    <row r="1" spans="1:5" s="6" customFormat="1" ht="18" x14ac:dyDescent="0.3">
      <c r="A1" s="5" t="s">
        <v>442</v>
      </c>
      <c r="B1" s="3" t="s">
        <v>443</v>
      </c>
    </row>
    <row r="2" spans="1:5" s="6" customFormat="1" ht="18" x14ac:dyDescent="0.3">
      <c r="A2" s="18" t="s">
        <v>5</v>
      </c>
      <c r="B2" s="18"/>
    </row>
    <row r="3" spans="1:5" s="6" customFormat="1" ht="36" x14ac:dyDescent="0.3">
      <c r="A3" s="11" t="s">
        <v>144</v>
      </c>
      <c r="B3" s="12" t="s">
        <v>0</v>
      </c>
      <c r="C3" s="12" t="s">
        <v>1</v>
      </c>
      <c r="D3" s="12" t="s">
        <v>3</v>
      </c>
      <c r="E3" s="12" t="s">
        <v>4</v>
      </c>
    </row>
    <row r="4" spans="1:5" x14ac:dyDescent="0.3">
      <c r="A4" s="1">
        <v>528571</v>
      </c>
      <c r="B4" s="1" t="s">
        <v>90</v>
      </c>
      <c r="C4" s="1" t="s">
        <v>2</v>
      </c>
      <c r="D4" s="13">
        <v>38400</v>
      </c>
    </row>
    <row r="5" spans="1:5" x14ac:dyDescent="0.3">
      <c r="A5" s="1">
        <v>526393</v>
      </c>
      <c r="B5" s="1" t="s">
        <v>42</v>
      </c>
      <c r="C5" s="1" t="s">
        <v>7</v>
      </c>
      <c r="D5" s="13">
        <v>38400</v>
      </c>
    </row>
    <row r="6" spans="1:5" x14ac:dyDescent="0.3">
      <c r="A6" s="1">
        <v>527122</v>
      </c>
      <c r="B6" s="1" t="s">
        <v>43</v>
      </c>
      <c r="C6" s="1" t="s">
        <v>7</v>
      </c>
      <c r="D6" s="13">
        <v>38400</v>
      </c>
    </row>
    <row r="7" spans="1:5" x14ac:dyDescent="0.3">
      <c r="A7" s="1">
        <v>526176</v>
      </c>
      <c r="B7" s="1" t="s">
        <v>143</v>
      </c>
      <c r="C7" s="1" t="s">
        <v>2</v>
      </c>
      <c r="D7" s="13">
        <v>38400</v>
      </c>
    </row>
    <row r="8" spans="1:5" x14ac:dyDescent="0.3">
      <c r="C8" s="8" t="s">
        <v>17</v>
      </c>
      <c r="D8" s="10">
        <f>SUM(D4:D7)</f>
        <v>153600</v>
      </c>
    </row>
    <row r="9" spans="1:5" s="6" customFormat="1" ht="54" x14ac:dyDescent="0.3">
      <c r="A9" s="11" t="s">
        <v>438</v>
      </c>
      <c r="B9" s="12" t="s">
        <v>0</v>
      </c>
      <c r="C9" s="12" t="s">
        <v>1</v>
      </c>
      <c r="D9" s="12" t="s">
        <v>3</v>
      </c>
      <c r="E9" s="12" t="s">
        <v>4</v>
      </c>
    </row>
    <row r="10" spans="1:5" x14ac:dyDescent="0.3">
      <c r="A10" s="16">
        <v>530650</v>
      </c>
      <c r="B10" s="16" t="s">
        <v>145</v>
      </c>
      <c r="C10" s="16" t="s">
        <v>116</v>
      </c>
      <c r="D10" s="14">
        <v>24901</v>
      </c>
    </row>
    <row r="11" spans="1:5" x14ac:dyDescent="0.3">
      <c r="A11" s="16">
        <v>527322</v>
      </c>
      <c r="B11" s="16" t="s">
        <v>146</v>
      </c>
      <c r="C11" s="16" t="s">
        <v>116</v>
      </c>
      <c r="D11" s="14">
        <v>91302</v>
      </c>
    </row>
    <row r="12" spans="1:5" x14ac:dyDescent="0.3">
      <c r="A12" s="16">
        <v>526833</v>
      </c>
      <c r="B12" s="16" t="s">
        <v>147</v>
      </c>
      <c r="C12" s="16" t="s">
        <v>7</v>
      </c>
      <c r="D12" s="14">
        <v>91302</v>
      </c>
    </row>
    <row r="13" spans="1:5" x14ac:dyDescent="0.3">
      <c r="A13" s="16">
        <v>526577</v>
      </c>
      <c r="B13" s="16" t="s">
        <v>148</v>
      </c>
      <c r="C13" s="16" t="s">
        <v>116</v>
      </c>
      <c r="D13" s="14">
        <v>107902</v>
      </c>
    </row>
    <row r="14" spans="1:5" x14ac:dyDescent="0.3">
      <c r="A14" s="16">
        <v>526759</v>
      </c>
      <c r="B14" s="16" t="s">
        <v>149</v>
      </c>
      <c r="C14" s="16" t="s">
        <v>2</v>
      </c>
      <c r="D14" s="14">
        <v>24900</v>
      </c>
    </row>
    <row r="15" spans="1:5" x14ac:dyDescent="0.3">
      <c r="A15" s="16">
        <v>530865</v>
      </c>
      <c r="B15" s="16" t="s">
        <v>150</v>
      </c>
      <c r="C15" s="16" t="s">
        <v>116</v>
      </c>
      <c r="D15" s="14">
        <v>74701</v>
      </c>
    </row>
    <row r="16" spans="1:5" x14ac:dyDescent="0.3">
      <c r="A16" s="16">
        <v>528139</v>
      </c>
      <c r="B16" s="16" t="s">
        <v>120</v>
      </c>
      <c r="C16" s="16" t="s">
        <v>116</v>
      </c>
      <c r="D16" s="14">
        <v>41501</v>
      </c>
    </row>
    <row r="17" spans="1:4" x14ac:dyDescent="0.3">
      <c r="A17" s="16">
        <v>531489</v>
      </c>
      <c r="B17" s="16" t="s">
        <v>151</v>
      </c>
      <c r="C17" s="16" t="s">
        <v>116</v>
      </c>
      <c r="D17" s="14">
        <v>71814</v>
      </c>
    </row>
    <row r="18" spans="1:4" x14ac:dyDescent="0.3">
      <c r="A18" s="16">
        <v>528771</v>
      </c>
      <c r="B18" s="16" t="s">
        <v>121</v>
      </c>
      <c r="C18" s="16" t="s">
        <v>116</v>
      </c>
      <c r="D18" s="14">
        <v>58101</v>
      </c>
    </row>
    <row r="19" spans="1:4" x14ac:dyDescent="0.3">
      <c r="A19" s="16">
        <v>529233</v>
      </c>
      <c r="B19" s="16" t="s">
        <v>152</v>
      </c>
      <c r="C19" s="16" t="s">
        <v>116</v>
      </c>
      <c r="D19" s="14">
        <v>58101</v>
      </c>
    </row>
    <row r="20" spans="1:4" x14ac:dyDescent="0.3">
      <c r="A20" s="16">
        <v>531510</v>
      </c>
      <c r="B20" s="16" t="s">
        <v>153</v>
      </c>
      <c r="C20" s="16" t="s">
        <v>7</v>
      </c>
      <c r="D20" s="14">
        <v>58101</v>
      </c>
    </row>
    <row r="21" spans="1:4" x14ac:dyDescent="0.3">
      <c r="A21" s="16">
        <v>528934</v>
      </c>
      <c r="B21" s="16" t="s">
        <v>154</v>
      </c>
      <c r="C21" s="16" t="s">
        <v>22</v>
      </c>
      <c r="D21" s="14">
        <v>58101</v>
      </c>
    </row>
    <row r="22" spans="1:4" x14ac:dyDescent="0.3">
      <c r="A22" s="16">
        <v>528795</v>
      </c>
      <c r="B22" s="16" t="s">
        <v>155</v>
      </c>
      <c r="C22" s="16" t="s">
        <v>2</v>
      </c>
      <c r="D22" s="14">
        <v>91302</v>
      </c>
    </row>
    <row r="23" spans="1:4" x14ac:dyDescent="0.3">
      <c r="A23" s="16">
        <v>526568</v>
      </c>
      <c r="B23" s="16" t="s">
        <v>156</v>
      </c>
      <c r="C23" s="16" t="s">
        <v>116</v>
      </c>
      <c r="D23" s="14">
        <v>41501</v>
      </c>
    </row>
    <row r="24" spans="1:4" x14ac:dyDescent="0.3">
      <c r="A24" s="16">
        <v>526610</v>
      </c>
      <c r="B24" s="16" t="s">
        <v>157</v>
      </c>
      <c r="C24" s="16" t="s">
        <v>116</v>
      </c>
      <c r="D24" s="14">
        <v>107902</v>
      </c>
    </row>
    <row r="25" spans="1:4" x14ac:dyDescent="0.3">
      <c r="A25" s="16">
        <v>528675</v>
      </c>
      <c r="B25" s="16" t="s">
        <v>158</v>
      </c>
      <c r="C25" s="16" t="s">
        <v>2</v>
      </c>
      <c r="D25" s="14">
        <v>41501</v>
      </c>
    </row>
    <row r="26" spans="1:4" x14ac:dyDescent="0.3">
      <c r="A26" s="16">
        <v>531108</v>
      </c>
      <c r="B26" s="16" t="s">
        <v>159</v>
      </c>
      <c r="C26" s="16" t="s">
        <v>22</v>
      </c>
      <c r="D26" s="14">
        <v>41501</v>
      </c>
    </row>
    <row r="27" spans="1:4" x14ac:dyDescent="0.3">
      <c r="A27" s="16">
        <v>528780</v>
      </c>
      <c r="B27" s="16" t="s">
        <v>160</v>
      </c>
      <c r="C27" s="16" t="s">
        <v>2</v>
      </c>
      <c r="D27" s="14">
        <v>23604</v>
      </c>
    </row>
    <row r="28" spans="1:4" x14ac:dyDescent="0.3">
      <c r="A28" s="16">
        <v>531680</v>
      </c>
      <c r="B28" s="16" t="s">
        <v>124</v>
      </c>
      <c r="C28" s="16" t="s">
        <v>22</v>
      </c>
      <c r="D28" s="14">
        <v>24900</v>
      </c>
    </row>
    <row r="29" spans="1:4" x14ac:dyDescent="0.3">
      <c r="A29" s="16">
        <v>530608</v>
      </c>
      <c r="B29" s="16" t="s">
        <v>161</v>
      </c>
      <c r="C29" s="16" t="s">
        <v>22</v>
      </c>
      <c r="D29" s="14">
        <v>41501</v>
      </c>
    </row>
    <row r="30" spans="1:4" x14ac:dyDescent="0.3">
      <c r="A30" s="16">
        <v>530522</v>
      </c>
      <c r="B30" s="16" t="s">
        <v>162</v>
      </c>
      <c r="C30" s="16" t="s">
        <v>116</v>
      </c>
      <c r="D30" s="14">
        <v>91302</v>
      </c>
    </row>
    <row r="31" spans="1:4" x14ac:dyDescent="0.3">
      <c r="A31" s="16">
        <v>528049</v>
      </c>
      <c r="B31" s="16" t="s">
        <v>163</v>
      </c>
      <c r="C31" s="16" t="s">
        <v>22</v>
      </c>
      <c r="D31" s="14">
        <v>24900</v>
      </c>
    </row>
    <row r="32" spans="1:4" x14ac:dyDescent="0.3">
      <c r="A32" s="16">
        <v>527277</v>
      </c>
      <c r="B32" s="16" t="s">
        <v>164</v>
      </c>
      <c r="C32" s="16" t="s">
        <v>22</v>
      </c>
      <c r="D32" s="14">
        <v>41501</v>
      </c>
    </row>
    <row r="33" spans="1:4" x14ac:dyDescent="0.3">
      <c r="A33" s="16">
        <v>530526</v>
      </c>
      <c r="B33" s="16" t="s">
        <v>165</v>
      </c>
      <c r="C33" s="16" t="s">
        <v>116</v>
      </c>
      <c r="D33" s="14">
        <v>24900</v>
      </c>
    </row>
    <row r="34" spans="1:4" x14ac:dyDescent="0.3">
      <c r="A34" s="16">
        <v>527360</v>
      </c>
      <c r="B34" s="16" t="s">
        <v>166</v>
      </c>
      <c r="C34" s="16" t="s">
        <v>22</v>
      </c>
      <c r="D34" s="14">
        <v>74701</v>
      </c>
    </row>
    <row r="35" spans="1:4" x14ac:dyDescent="0.3">
      <c r="A35" s="16">
        <v>531756</v>
      </c>
      <c r="B35" s="16" t="s">
        <v>167</v>
      </c>
      <c r="C35" s="16" t="s">
        <v>116</v>
      </c>
      <c r="D35" s="14">
        <v>58101</v>
      </c>
    </row>
    <row r="36" spans="1:4" x14ac:dyDescent="0.3">
      <c r="A36" s="16">
        <v>531701</v>
      </c>
      <c r="B36" s="16" t="s">
        <v>168</v>
      </c>
      <c r="C36" s="16" t="s">
        <v>116</v>
      </c>
      <c r="D36" s="14">
        <v>58101</v>
      </c>
    </row>
    <row r="37" spans="1:4" x14ac:dyDescent="0.3">
      <c r="A37" s="16">
        <v>528039</v>
      </c>
      <c r="B37" s="16" t="s">
        <v>127</v>
      </c>
      <c r="C37" s="16" t="s">
        <v>116</v>
      </c>
      <c r="D37" s="14">
        <v>24900</v>
      </c>
    </row>
    <row r="38" spans="1:4" x14ac:dyDescent="0.3">
      <c r="A38" s="16">
        <v>527109</v>
      </c>
      <c r="B38" s="16" t="s">
        <v>169</v>
      </c>
      <c r="C38" s="16" t="s">
        <v>116</v>
      </c>
      <c r="D38" s="14">
        <v>91302</v>
      </c>
    </row>
    <row r="39" spans="1:4" x14ac:dyDescent="0.3">
      <c r="A39" s="16">
        <v>528584</v>
      </c>
      <c r="B39" s="16" t="s">
        <v>129</v>
      </c>
      <c r="C39" s="16" t="s">
        <v>116</v>
      </c>
      <c r="D39" s="14">
        <v>58101</v>
      </c>
    </row>
    <row r="40" spans="1:4" x14ac:dyDescent="0.3">
      <c r="A40" s="16">
        <v>531728</v>
      </c>
      <c r="B40" s="16" t="s">
        <v>170</v>
      </c>
      <c r="C40" s="16" t="s">
        <v>22</v>
      </c>
      <c r="D40" s="14">
        <v>58101</v>
      </c>
    </row>
    <row r="41" spans="1:4" x14ac:dyDescent="0.3">
      <c r="A41" s="16">
        <v>528126</v>
      </c>
      <c r="B41" s="16" t="s">
        <v>131</v>
      </c>
      <c r="C41" s="16" t="s">
        <v>116</v>
      </c>
      <c r="D41" s="14">
        <v>74701</v>
      </c>
    </row>
    <row r="42" spans="1:4" x14ac:dyDescent="0.3">
      <c r="A42" s="16">
        <v>529358</v>
      </c>
      <c r="B42" s="16" t="s">
        <v>171</v>
      </c>
      <c r="C42" s="16" t="s">
        <v>22</v>
      </c>
      <c r="D42" s="14">
        <v>58101</v>
      </c>
    </row>
    <row r="43" spans="1:4" x14ac:dyDescent="0.3">
      <c r="A43" s="16">
        <v>530975</v>
      </c>
      <c r="B43" s="16" t="s">
        <v>172</v>
      </c>
      <c r="C43" s="16" t="s">
        <v>116</v>
      </c>
      <c r="D43" s="14">
        <v>58101</v>
      </c>
    </row>
    <row r="44" spans="1:4" x14ac:dyDescent="0.3">
      <c r="A44" s="16">
        <v>528135</v>
      </c>
      <c r="B44" s="16" t="s">
        <v>132</v>
      </c>
      <c r="C44" s="16" t="s">
        <v>22</v>
      </c>
      <c r="D44" s="14">
        <v>74701</v>
      </c>
    </row>
    <row r="45" spans="1:4" x14ac:dyDescent="0.3">
      <c r="A45" s="16">
        <v>528809</v>
      </c>
      <c r="B45" s="16" t="s">
        <v>173</v>
      </c>
      <c r="C45" s="16" t="s">
        <v>116</v>
      </c>
      <c r="D45" s="14">
        <v>41501</v>
      </c>
    </row>
    <row r="46" spans="1:4" x14ac:dyDescent="0.3">
      <c r="A46" s="16">
        <v>531378</v>
      </c>
      <c r="B46" s="16" t="s">
        <v>174</v>
      </c>
      <c r="C46" s="16" t="s">
        <v>116</v>
      </c>
      <c r="D46" s="14">
        <v>41501</v>
      </c>
    </row>
    <row r="47" spans="1:4" x14ac:dyDescent="0.3">
      <c r="A47" s="16">
        <v>528704</v>
      </c>
      <c r="B47" s="16" t="s">
        <v>133</v>
      </c>
      <c r="C47" s="16" t="s">
        <v>22</v>
      </c>
      <c r="D47" s="14">
        <v>41501</v>
      </c>
    </row>
    <row r="48" spans="1:4" x14ac:dyDescent="0.3">
      <c r="A48" s="16">
        <v>528223</v>
      </c>
      <c r="B48" s="16" t="s">
        <v>175</v>
      </c>
      <c r="C48" s="16" t="s">
        <v>22</v>
      </c>
      <c r="D48" s="14">
        <v>41501</v>
      </c>
    </row>
    <row r="49" spans="1:4" x14ac:dyDescent="0.3">
      <c r="A49" s="16">
        <v>528085</v>
      </c>
      <c r="B49" s="16" t="s">
        <v>176</v>
      </c>
      <c r="C49" s="16" t="s">
        <v>116</v>
      </c>
      <c r="D49" s="14">
        <v>74701</v>
      </c>
    </row>
    <row r="50" spans="1:4" x14ac:dyDescent="0.3">
      <c r="A50" s="16">
        <v>528578</v>
      </c>
      <c r="B50" s="16" t="s">
        <v>135</v>
      </c>
      <c r="C50" s="16" t="s">
        <v>116</v>
      </c>
      <c r="D50" s="14">
        <v>58101</v>
      </c>
    </row>
    <row r="51" spans="1:4" x14ac:dyDescent="0.3">
      <c r="A51" s="16">
        <v>526572</v>
      </c>
      <c r="B51" s="16" t="s">
        <v>136</v>
      </c>
      <c r="C51" s="16" t="s">
        <v>116</v>
      </c>
      <c r="D51" s="14">
        <v>41501</v>
      </c>
    </row>
    <row r="52" spans="1:4" x14ac:dyDescent="0.3">
      <c r="A52" s="16">
        <v>529265</v>
      </c>
      <c r="B52" s="16" t="s">
        <v>177</v>
      </c>
      <c r="C52" s="16" t="s">
        <v>22</v>
      </c>
      <c r="D52" s="14">
        <v>74701</v>
      </c>
    </row>
    <row r="53" spans="1:4" x14ac:dyDescent="0.3">
      <c r="A53" s="16">
        <v>527800</v>
      </c>
      <c r="B53" s="16" t="s">
        <v>137</v>
      </c>
      <c r="C53" s="16" t="s">
        <v>22</v>
      </c>
      <c r="D53" s="14">
        <v>91302</v>
      </c>
    </row>
    <row r="54" spans="1:4" x14ac:dyDescent="0.3">
      <c r="A54" s="16">
        <v>528881</v>
      </c>
      <c r="B54" s="16" t="s">
        <v>138</v>
      </c>
      <c r="C54" s="16" t="s">
        <v>116</v>
      </c>
      <c r="D54" s="14">
        <v>107902</v>
      </c>
    </row>
    <row r="55" spans="1:4" x14ac:dyDescent="0.3">
      <c r="A55" s="16">
        <v>529474</v>
      </c>
      <c r="B55" s="16" t="s">
        <v>178</v>
      </c>
      <c r="C55" s="16" t="s">
        <v>22</v>
      </c>
      <c r="D55" s="14">
        <v>58101</v>
      </c>
    </row>
    <row r="56" spans="1:4" x14ac:dyDescent="0.3">
      <c r="A56" s="16">
        <v>527997</v>
      </c>
      <c r="B56" s="16" t="s">
        <v>179</v>
      </c>
      <c r="C56" s="16" t="s">
        <v>22</v>
      </c>
      <c r="D56" s="14">
        <v>41501</v>
      </c>
    </row>
    <row r="57" spans="1:4" x14ac:dyDescent="0.3">
      <c r="A57" s="16">
        <v>531099</v>
      </c>
      <c r="B57" s="16" t="s">
        <v>180</v>
      </c>
      <c r="C57" s="16" t="s">
        <v>22</v>
      </c>
      <c r="D57" s="14">
        <v>41501</v>
      </c>
    </row>
    <row r="58" spans="1:4" x14ac:dyDescent="0.3">
      <c r="A58" s="16">
        <v>528673</v>
      </c>
      <c r="B58" s="16" t="s">
        <v>181</v>
      </c>
      <c r="C58" s="16" t="s">
        <v>22</v>
      </c>
      <c r="D58" s="14">
        <v>41501</v>
      </c>
    </row>
    <row r="59" spans="1:4" x14ac:dyDescent="0.3">
      <c r="A59" s="16">
        <v>530595</v>
      </c>
      <c r="B59" s="16" t="s">
        <v>139</v>
      </c>
      <c r="C59" s="16" t="s">
        <v>22</v>
      </c>
      <c r="D59" s="14">
        <v>107902</v>
      </c>
    </row>
    <row r="60" spans="1:4" x14ac:dyDescent="0.3">
      <c r="A60" s="16">
        <v>531150</v>
      </c>
      <c r="B60" s="16" t="s">
        <v>141</v>
      </c>
      <c r="C60" s="16" t="s">
        <v>116</v>
      </c>
      <c r="D60" s="14">
        <v>107902</v>
      </c>
    </row>
    <row r="61" spans="1:4" x14ac:dyDescent="0.3">
      <c r="A61" s="16">
        <v>529485</v>
      </c>
      <c r="B61" s="16" t="s">
        <v>182</v>
      </c>
      <c r="C61" s="16" t="s">
        <v>116</v>
      </c>
      <c r="D61" s="14">
        <v>91302</v>
      </c>
    </row>
    <row r="62" spans="1:4" x14ac:dyDescent="0.3">
      <c r="A62" s="16">
        <v>531046</v>
      </c>
      <c r="B62" s="16" t="s">
        <v>183</v>
      </c>
      <c r="C62" s="16" t="s">
        <v>116</v>
      </c>
      <c r="D62" s="14">
        <v>107902</v>
      </c>
    </row>
    <row r="63" spans="1:4" x14ac:dyDescent="0.3">
      <c r="A63" s="16">
        <v>530542</v>
      </c>
      <c r="B63" s="16" t="s">
        <v>142</v>
      </c>
      <c r="C63" s="16" t="s">
        <v>116</v>
      </c>
      <c r="D63" s="14">
        <v>107902</v>
      </c>
    </row>
    <row r="64" spans="1:4" x14ac:dyDescent="0.3">
      <c r="C64" s="8" t="s">
        <v>17</v>
      </c>
      <c r="D64" s="10">
        <f>SUM(D10:D63)</f>
        <v>3365679</v>
      </c>
    </row>
    <row r="65" spans="1:5" s="6" customFormat="1" ht="54" x14ac:dyDescent="0.3">
      <c r="A65" s="11" t="s">
        <v>439</v>
      </c>
      <c r="B65" s="12" t="s">
        <v>0</v>
      </c>
      <c r="C65" s="12" t="s">
        <v>1</v>
      </c>
      <c r="D65" s="12" t="s">
        <v>3</v>
      </c>
      <c r="E65" s="12" t="s">
        <v>4</v>
      </c>
    </row>
    <row r="66" spans="1:5" x14ac:dyDescent="0.3">
      <c r="A66" s="16">
        <v>526506</v>
      </c>
      <c r="B66" s="16" t="s">
        <v>184</v>
      </c>
      <c r="C66" s="16" t="s">
        <v>20</v>
      </c>
      <c r="D66" s="2">
        <v>4456</v>
      </c>
    </row>
    <row r="67" spans="1:5" x14ac:dyDescent="0.3">
      <c r="A67" s="17">
        <v>528693</v>
      </c>
      <c r="B67" s="17" t="s">
        <v>185</v>
      </c>
      <c r="C67" s="16" t="s">
        <v>20</v>
      </c>
      <c r="D67" s="2">
        <v>14209</v>
      </c>
    </row>
    <row r="68" spans="1:5" x14ac:dyDescent="0.3">
      <c r="A68" s="17">
        <v>528898</v>
      </c>
      <c r="B68" s="17" t="s">
        <v>25</v>
      </c>
      <c r="C68" s="16" t="s">
        <v>7</v>
      </c>
      <c r="D68" s="2">
        <v>40000</v>
      </c>
    </row>
    <row r="69" spans="1:5" x14ac:dyDescent="0.3">
      <c r="A69" s="17">
        <v>528853</v>
      </c>
      <c r="B69" s="17" t="s">
        <v>84</v>
      </c>
      <c r="C69" s="16" t="s">
        <v>2</v>
      </c>
      <c r="D69" s="2">
        <v>39465</v>
      </c>
    </row>
    <row r="70" spans="1:5" x14ac:dyDescent="0.3">
      <c r="A70" s="16">
        <v>527525</v>
      </c>
      <c r="B70" s="16" t="s">
        <v>186</v>
      </c>
      <c r="C70" s="16" t="s">
        <v>20</v>
      </c>
      <c r="D70" s="2">
        <v>27618</v>
      </c>
    </row>
    <row r="71" spans="1:5" x14ac:dyDescent="0.3">
      <c r="A71" s="16">
        <v>527817</v>
      </c>
      <c r="B71" s="16" t="s">
        <v>85</v>
      </c>
      <c r="C71" s="16" t="s">
        <v>2</v>
      </c>
      <c r="D71" s="2">
        <v>0</v>
      </c>
    </row>
    <row r="72" spans="1:5" x14ac:dyDescent="0.3">
      <c r="A72" s="17">
        <v>526450</v>
      </c>
      <c r="B72" s="17" t="s">
        <v>187</v>
      </c>
      <c r="C72" s="16" t="s">
        <v>20</v>
      </c>
      <c r="D72" s="2">
        <v>11723</v>
      </c>
    </row>
    <row r="73" spans="1:5" x14ac:dyDescent="0.3">
      <c r="A73" s="17">
        <v>528513</v>
      </c>
      <c r="B73" s="17" t="s">
        <v>188</v>
      </c>
      <c r="C73" s="16" t="s">
        <v>2</v>
      </c>
      <c r="D73" s="2">
        <v>33664</v>
      </c>
    </row>
    <row r="74" spans="1:5" x14ac:dyDescent="0.3">
      <c r="A74" s="17">
        <v>527211</v>
      </c>
      <c r="B74" s="17" t="s">
        <v>189</v>
      </c>
      <c r="C74" s="16" t="s">
        <v>20</v>
      </c>
      <c r="D74" s="2">
        <v>22911</v>
      </c>
    </row>
    <row r="75" spans="1:5" x14ac:dyDescent="0.3">
      <c r="A75" s="17">
        <v>527159</v>
      </c>
      <c r="B75" s="17" t="s">
        <v>92</v>
      </c>
      <c r="C75" s="16" t="s">
        <v>2</v>
      </c>
      <c r="D75" s="2">
        <v>59223</v>
      </c>
    </row>
    <row r="76" spans="1:5" x14ac:dyDescent="0.3">
      <c r="A76" s="16">
        <v>528640</v>
      </c>
      <c r="B76" s="16" t="s">
        <v>190</v>
      </c>
      <c r="C76" s="16" t="s">
        <v>2</v>
      </c>
      <c r="D76" s="2">
        <v>86383</v>
      </c>
    </row>
    <row r="77" spans="1:5" x14ac:dyDescent="0.3">
      <c r="A77" s="17">
        <v>526790</v>
      </c>
      <c r="B77" s="17" t="s">
        <v>191</v>
      </c>
      <c r="C77" s="16" t="s">
        <v>2</v>
      </c>
      <c r="D77" s="2">
        <v>81620</v>
      </c>
    </row>
    <row r="78" spans="1:5" x14ac:dyDescent="0.3">
      <c r="A78" s="17">
        <v>527879</v>
      </c>
      <c r="B78" s="17" t="s">
        <v>192</v>
      </c>
      <c r="C78" s="16" t="s">
        <v>20</v>
      </c>
      <c r="D78" s="2">
        <v>2780</v>
      </c>
    </row>
    <row r="79" spans="1:5" x14ac:dyDescent="0.3">
      <c r="A79" s="17">
        <v>528736</v>
      </c>
      <c r="B79" s="17" t="s">
        <v>193</v>
      </c>
      <c r="C79" s="16" t="s">
        <v>20</v>
      </c>
      <c r="D79" s="2">
        <v>61111</v>
      </c>
    </row>
    <row r="80" spans="1:5" x14ac:dyDescent="0.3">
      <c r="A80" s="16">
        <v>527688</v>
      </c>
      <c r="B80" s="16" t="s">
        <v>194</v>
      </c>
      <c r="C80" s="16" t="s">
        <v>20</v>
      </c>
      <c r="D80" s="2">
        <v>100000</v>
      </c>
    </row>
    <row r="81" spans="1:4" x14ac:dyDescent="0.3">
      <c r="A81" s="16">
        <v>527793</v>
      </c>
      <c r="B81" s="16" t="s">
        <v>97</v>
      </c>
      <c r="C81" s="16" t="s">
        <v>7</v>
      </c>
      <c r="D81" s="2">
        <v>63956</v>
      </c>
    </row>
    <row r="82" spans="1:4" x14ac:dyDescent="0.3">
      <c r="A82" s="17">
        <v>527073</v>
      </c>
      <c r="B82" s="17" t="s">
        <v>65</v>
      </c>
      <c r="C82" s="16" t="s">
        <v>20</v>
      </c>
      <c r="D82" s="2">
        <v>0</v>
      </c>
    </row>
    <row r="83" spans="1:4" x14ac:dyDescent="0.3">
      <c r="A83" s="17">
        <v>526562</v>
      </c>
      <c r="B83" s="17" t="s">
        <v>195</v>
      </c>
      <c r="C83" s="16" t="s">
        <v>2</v>
      </c>
      <c r="D83" s="2">
        <v>36318</v>
      </c>
    </row>
    <row r="84" spans="1:4" x14ac:dyDescent="0.3">
      <c r="A84" s="17">
        <v>527195</v>
      </c>
      <c r="B84" s="17" t="s">
        <v>196</v>
      </c>
      <c r="C84" s="16" t="s">
        <v>20</v>
      </c>
      <c r="D84" s="2">
        <v>36000</v>
      </c>
    </row>
    <row r="85" spans="1:4" x14ac:dyDescent="0.3">
      <c r="A85" s="17">
        <v>527125</v>
      </c>
      <c r="B85" s="17" t="s">
        <v>67</v>
      </c>
      <c r="C85" s="16" t="s">
        <v>2</v>
      </c>
      <c r="D85" s="2">
        <v>0</v>
      </c>
    </row>
    <row r="86" spans="1:4" x14ac:dyDescent="0.3">
      <c r="A86" s="16">
        <v>527189</v>
      </c>
      <c r="B86" s="16" t="s">
        <v>68</v>
      </c>
      <c r="C86" s="16" t="s">
        <v>2</v>
      </c>
      <c r="D86" s="2">
        <v>89459</v>
      </c>
    </row>
    <row r="87" spans="1:4" x14ac:dyDescent="0.3">
      <c r="A87" s="16">
        <v>528540</v>
      </c>
      <c r="B87" s="16" t="s">
        <v>197</v>
      </c>
      <c r="C87" s="16" t="s">
        <v>28</v>
      </c>
      <c r="D87" s="2">
        <v>74555</v>
      </c>
    </row>
    <row r="88" spans="1:4" x14ac:dyDescent="0.3">
      <c r="A88" s="17">
        <v>528663</v>
      </c>
      <c r="B88" s="17" t="s">
        <v>198</v>
      </c>
      <c r="C88" s="16" t="s">
        <v>2</v>
      </c>
      <c r="D88" s="2">
        <v>57752</v>
      </c>
    </row>
    <row r="89" spans="1:4" x14ac:dyDescent="0.3">
      <c r="A89" s="17">
        <v>528899</v>
      </c>
      <c r="B89" s="17" t="s">
        <v>70</v>
      </c>
      <c r="C89" s="16" t="s">
        <v>2</v>
      </c>
      <c r="D89" s="2">
        <v>0</v>
      </c>
    </row>
    <row r="90" spans="1:4" x14ac:dyDescent="0.3">
      <c r="A90" s="17">
        <v>528819</v>
      </c>
      <c r="B90" s="17" t="s">
        <v>13</v>
      </c>
      <c r="C90" s="16" t="s">
        <v>2</v>
      </c>
      <c r="D90" s="2">
        <v>46993</v>
      </c>
    </row>
    <row r="91" spans="1:4" x14ac:dyDescent="0.3">
      <c r="A91" s="16">
        <v>528768</v>
      </c>
      <c r="B91" s="16" t="s">
        <v>199</v>
      </c>
      <c r="C91" s="16" t="s">
        <v>20</v>
      </c>
      <c r="D91" s="2">
        <v>37280</v>
      </c>
    </row>
    <row r="92" spans="1:4" x14ac:dyDescent="0.3">
      <c r="A92" s="16">
        <v>528491</v>
      </c>
      <c r="B92" s="16" t="s">
        <v>106</v>
      </c>
      <c r="C92" s="16" t="s">
        <v>7</v>
      </c>
      <c r="D92" s="2">
        <v>0</v>
      </c>
    </row>
    <row r="93" spans="1:4" x14ac:dyDescent="0.3">
      <c r="A93" s="17">
        <v>528572</v>
      </c>
      <c r="B93" s="17" t="s">
        <v>108</v>
      </c>
      <c r="C93" s="16" t="s">
        <v>2</v>
      </c>
      <c r="D93" s="2">
        <v>59665</v>
      </c>
    </row>
    <row r="94" spans="1:4" x14ac:dyDescent="0.3">
      <c r="A94" s="17">
        <v>528915</v>
      </c>
      <c r="B94" s="17" t="s">
        <v>200</v>
      </c>
      <c r="C94" s="16" t="s">
        <v>20</v>
      </c>
      <c r="D94" s="2">
        <v>0</v>
      </c>
    </row>
    <row r="95" spans="1:4" x14ac:dyDescent="0.3">
      <c r="A95" s="17">
        <v>528777</v>
      </c>
      <c r="B95" s="17" t="s">
        <v>110</v>
      </c>
      <c r="C95" s="16" t="s">
        <v>2</v>
      </c>
      <c r="D95" s="2">
        <v>61300</v>
      </c>
    </row>
    <row r="96" spans="1:4" x14ac:dyDescent="0.3">
      <c r="A96" s="17">
        <v>528733</v>
      </c>
      <c r="B96" s="17" t="s">
        <v>76</v>
      </c>
      <c r="C96" s="16" t="s">
        <v>2</v>
      </c>
      <c r="D96" s="2">
        <v>34899</v>
      </c>
    </row>
    <row r="97" spans="1:5" x14ac:dyDescent="0.3">
      <c r="A97" s="16">
        <v>527094</v>
      </c>
      <c r="B97" s="16" t="s">
        <v>201</v>
      </c>
      <c r="C97" s="16" t="s">
        <v>20</v>
      </c>
      <c r="D97" s="2">
        <v>36000</v>
      </c>
    </row>
    <row r="98" spans="1:5" x14ac:dyDescent="0.3">
      <c r="A98" s="17">
        <v>526622</v>
      </c>
      <c r="B98" s="17" t="s">
        <v>115</v>
      </c>
      <c r="C98" s="16" t="s">
        <v>2</v>
      </c>
      <c r="D98" s="2">
        <v>75000</v>
      </c>
    </row>
    <row r="99" spans="1:5" x14ac:dyDescent="0.3">
      <c r="C99" s="8" t="s">
        <v>17</v>
      </c>
      <c r="D99" s="10">
        <f>SUM(D66:D98)</f>
        <v>1294340</v>
      </c>
    </row>
    <row r="100" spans="1:5" s="6" customFormat="1" ht="54" x14ac:dyDescent="0.3">
      <c r="A100" s="11" t="s">
        <v>440</v>
      </c>
      <c r="B100" s="12" t="s">
        <v>0</v>
      </c>
      <c r="C100" s="12" t="s">
        <v>1</v>
      </c>
      <c r="D100" s="12" t="s">
        <v>3</v>
      </c>
      <c r="E100" s="12" t="s">
        <v>4</v>
      </c>
    </row>
    <row r="101" spans="1:5" x14ac:dyDescent="0.3">
      <c r="A101" s="17">
        <v>528749</v>
      </c>
      <c r="B101" s="17" t="s">
        <v>24</v>
      </c>
      <c r="C101" s="16" t="s">
        <v>2</v>
      </c>
      <c r="D101" s="9">
        <v>17694</v>
      </c>
    </row>
    <row r="102" spans="1:5" x14ac:dyDescent="0.3">
      <c r="A102" s="17">
        <v>528792</v>
      </c>
      <c r="B102" s="17" t="s">
        <v>202</v>
      </c>
      <c r="C102" s="16" t="s">
        <v>20</v>
      </c>
      <c r="D102" s="9">
        <v>42891</v>
      </c>
    </row>
    <row r="103" spans="1:5" x14ac:dyDescent="0.3">
      <c r="A103" s="17">
        <v>527847</v>
      </c>
      <c r="B103" s="17" t="s">
        <v>43</v>
      </c>
      <c r="C103" s="16" t="s">
        <v>7</v>
      </c>
      <c r="D103" s="9">
        <v>98000</v>
      </c>
    </row>
    <row r="104" spans="1:5" x14ac:dyDescent="0.3">
      <c r="C104" s="8" t="s">
        <v>17</v>
      </c>
      <c r="D104" s="10">
        <f>SUM(D101:D103)</f>
        <v>158585</v>
      </c>
    </row>
    <row r="105" spans="1:5" s="6" customFormat="1" ht="36" x14ac:dyDescent="0.3">
      <c r="A105" s="11" t="s">
        <v>441</v>
      </c>
      <c r="B105" s="12" t="s">
        <v>0</v>
      </c>
      <c r="C105" s="12" t="s">
        <v>1</v>
      </c>
      <c r="D105" s="12" t="s">
        <v>3</v>
      </c>
      <c r="E105" s="12" t="s">
        <v>4</v>
      </c>
    </row>
    <row r="106" spans="1:5" x14ac:dyDescent="0.3">
      <c r="A106" s="16">
        <v>532438</v>
      </c>
      <c r="B106" s="16" t="s">
        <v>203</v>
      </c>
      <c r="C106" s="16" t="s">
        <v>19</v>
      </c>
      <c r="D106" s="2">
        <v>1500000</v>
      </c>
    </row>
    <row r="107" spans="1:5" x14ac:dyDescent="0.3">
      <c r="C107" s="8" t="s">
        <v>17</v>
      </c>
      <c r="D107" s="10">
        <f>D106</f>
        <v>1500000</v>
      </c>
    </row>
    <row r="108" spans="1:5" s="6" customFormat="1" ht="54" x14ac:dyDescent="0.3">
      <c r="A108" s="11" t="s">
        <v>444</v>
      </c>
      <c r="B108" s="12" t="s">
        <v>0</v>
      </c>
      <c r="C108" s="12" t="s">
        <v>1</v>
      </c>
      <c r="D108" s="12" t="s">
        <v>3</v>
      </c>
      <c r="E108" s="12" t="s">
        <v>4</v>
      </c>
    </row>
    <row r="109" spans="1:5" x14ac:dyDescent="0.3">
      <c r="A109" s="16">
        <v>528886</v>
      </c>
      <c r="B109" s="16" t="s">
        <v>204</v>
      </c>
      <c r="C109" s="16" t="s">
        <v>2</v>
      </c>
      <c r="D109" s="2">
        <v>328708</v>
      </c>
    </row>
    <row r="110" spans="1:5" x14ac:dyDescent="0.3">
      <c r="A110" s="16">
        <v>526628</v>
      </c>
      <c r="B110" s="16" t="s">
        <v>205</v>
      </c>
      <c r="C110" s="16" t="s">
        <v>2</v>
      </c>
      <c r="D110" s="2">
        <v>1127367</v>
      </c>
    </row>
    <row r="111" spans="1:5" x14ac:dyDescent="0.3">
      <c r="A111" s="16">
        <v>528639</v>
      </c>
      <c r="B111" s="16" t="s">
        <v>117</v>
      </c>
      <c r="C111" s="16" t="s">
        <v>7</v>
      </c>
      <c r="D111" s="2">
        <v>547657</v>
      </c>
    </row>
    <row r="112" spans="1:5" x14ac:dyDescent="0.3">
      <c r="A112" s="16">
        <v>528420</v>
      </c>
      <c r="B112" s="16" t="s">
        <v>21</v>
      </c>
      <c r="C112" s="16" t="s">
        <v>2</v>
      </c>
      <c r="D112" s="2">
        <v>468475</v>
      </c>
    </row>
    <row r="113" spans="1:4" x14ac:dyDescent="0.3">
      <c r="A113" s="16">
        <v>527623</v>
      </c>
      <c r="B113" s="16" t="s">
        <v>6</v>
      </c>
      <c r="C113" s="16" t="s">
        <v>7</v>
      </c>
      <c r="D113" s="2">
        <v>609669</v>
      </c>
    </row>
    <row r="114" spans="1:4" x14ac:dyDescent="0.3">
      <c r="A114" s="16">
        <v>527470</v>
      </c>
      <c r="B114" s="16" t="s">
        <v>8</v>
      </c>
      <c r="C114" s="16" t="s">
        <v>2</v>
      </c>
      <c r="D114" s="2">
        <v>1426975</v>
      </c>
    </row>
    <row r="115" spans="1:4" x14ac:dyDescent="0.3">
      <c r="A115" s="16">
        <v>527458</v>
      </c>
      <c r="B115" s="16" t="s">
        <v>30</v>
      </c>
      <c r="C115" s="16" t="s">
        <v>2</v>
      </c>
      <c r="D115" s="2">
        <v>528072</v>
      </c>
    </row>
    <row r="116" spans="1:4" x14ac:dyDescent="0.3">
      <c r="A116" s="16">
        <v>526929</v>
      </c>
      <c r="B116" s="16" t="s">
        <v>60</v>
      </c>
      <c r="C116" s="16" t="s">
        <v>2</v>
      </c>
      <c r="D116" s="2">
        <v>851736</v>
      </c>
    </row>
    <row r="117" spans="1:4" x14ac:dyDescent="0.3">
      <c r="A117" s="16">
        <v>528010</v>
      </c>
      <c r="B117" s="16" t="s">
        <v>89</v>
      </c>
      <c r="C117" s="16" t="s">
        <v>2</v>
      </c>
      <c r="D117" s="2">
        <v>597292</v>
      </c>
    </row>
    <row r="118" spans="1:4" x14ac:dyDescent="0.3">
      <c r="A118" s="16">
        <v>526746</v>
      </c>
      <c r="B118" s="16" t="s">
        <v>9</v>
      </c>
      <c r="C118" s="16" t="s">
        <v>2</v>
      </c>
      <c r="D118" s="2">
        <v>1064200</v>
      </c>
    </row>
    <row r="119" spans="1:4" x14ac:dyDescent="0.3">
      <c r="A119" s="16">
        <v>527848</v>
      </c>
      <c r="B119" s="16" t="s">
        <v>33</v>
      </c>
      <c r="C119" s="16" t="s">
        <v>7</v>
      </c>
      <c r="D119" s="2">
        <v>1221036</v>
      </c>
    </row>
    <row r="120" spans="1:4" x14ac:dyDescent="0.3">
      <c r="A120" s="16">
        <v>527183</v>
      </c>
      <c r="B120" s="16" t="s">
        <v>34</v>
      </c>
      <c r="C120" s="16" t="s">
        <v>2</v>
      </c>
      <c r="D120" s="2">
        <v>442437</v>
      </c>
    </row>
    <row r="121" spans="1:4" x14ac:dyDescent="0.3">
      <c r="A121" s="16">
        <v>527036</v>
      </c>
      <c r="B121" s="16" t="s">
        <v>93</v>
      </c>
      <c r="C121" s="16" t="s">
        <v>2</v>
      </c>
      <c r="D121" s="2">
        <v>404606</v>
      </c>
    </row>
    <row r="122" spans="1:4" x14ac:dyDescent="0.3">
      <c r="A122" s="16">
        <v>528539</v>
      </c>
      <c r="B122" s="16" t="s">
        <v>61</v>
      </c>
      <c r="C122" s="16" t="s">
        <v>2</v>
      </c>
      <c r="D122" s="2">
        <v>1196570</v>
      </c>
    </row>
    <row r="123" spans="1:4" x14ac:dyDescent="0.3">
      <c r="A123" s="16">
        <v>526847</v>
      </c>
      <c r="B123" s="16" t="s">
        <v>10</v>
      </c>
      <c r="C123" s="16" t="s">
        <v>7</v>
      </c>
      <c r="D123" s="2">
        <v>2200936</v>
      </c>
    </row>
    <row r="124" spans="1:4" x14ac:dyDescent="0.3">
      <c r="A124" s="16">
        <v>528700</v>
      </c>
      <c r="B124" s="16" t="s">
        <v>36</v>
      </c>
      <c r="C124" s="16" t="s">
        <v>2</v>
      </c>
      <c r="D124" s="2">
        <v>416662</v>
      </c>
    </row>
    <row r="125" spans="1:4" x14ac:dyDescent="0.3">
      <c r="A125" s="16">
        <v>526973</v>
      </c>
      <c r="B125" s="16" t="s">
        <v>11</v>
      </c>
      <c r="C125" s="16" t="s">
        <v>2</v>
      </c>
      <c r="D125" s="2">
        <v>1494205</v>
      </c>
    </row>
    <row r="126" spans="1:4" x14ac:dyDescent="0.3">
      <c r="A126" s="16">
        <v>528500</v>
      </c>
      <c r="B126" s="16" t="s">
        <v>38</v>
      </c>
      <c r="C126" s="16" t="s">
        <v>2</v>
      </c>
      <c r="D126" s="2">
        <v>842586</v>
      </c>
    </row>
    <row r="127" spans="1:4" x14ac:dyDescent="0.3">
      <c r="A127" s="16">
        <v>527185</v>
      </c>
      <c r="B127" s="16" t="s">
        <v>113</v>
      </c>
      <c r="C127" s="16" t="s">
        <v>2</v>
      </c>
      <c r="D127" s="2">
        <v>767959</v>
      </c>
    </row>
    <row r="128" spans="1:4" x14ac:dyDescent="0.3">
      <c r="A128" s="16">
        <v>528975</v>
      </c>
      <c r="B128" s="16" t="s">
        <v>114</v>
      </c>
      <c r="C128" s="16" t="s">
        <v>7</v>
      </c>
      <c r="D128" s="2">
        <v>840780</v>
      </c>
    </row>
    <row r="129" spans="1:4" x14ac:dyDescent="0.3">
      <c r="A129" s="16">
        <v>527807</v>
      </c>
      <c r="B129" s="16" t="s">
        <v>98</v>
      </c>
      <c r="C129" s="16" t="s">
        <v>2</v>
      </c>
      <c r="D129" s="2">
        <v>472607</v>
      </c>
    </row>
    <row r="130" spans="1:4" x14ac:dyDescent="0.3">
      <c r="A130" s="16">
        <v>528494</v>
      </c>
      <c r="B130" s="16" t="s">
        <v>43</v>
      </c>
      <c r="C130" s="16" t="s">
        <v>7</v>
      </c>
      <c r="D130" s="2">
        <v>1297875</v>
      </c>
    </row>
    <row r="131" spans="1:4" x14ac:dyDescent="0.3">
      <c r="A131" s="16">
        <v>527766</v>
      </c>
      <c r="B131" s="16" t="s">
        <v>12</v>
      </c>
      <c r="C131" s="16" t="s">
        <v>7</v>
      </c>
      <c r="D131" s="2">
        <v>553434</v>
      </c>
    </row>
    <row r="132" spans="1:4" x14ac:dyDescent="0.3">
      <c r="A132" s="16">
        <v>527321</v>
      </c>
      <c r="B132" s="16" t="s">
        <v>72</v>
      </c>
      <c r="C132" s="16" t="s">
        <v>7</v>
      </c>
      <c r="D132" s="2">
        <v>629598</v>
      </c>
    </row>
    <row r="133" spans="1:4" x14ac:dyDescent="0.3">
      <c r="A133" s="16">
        <v>527744</v>
      </c>
      <c r="B133" s="16" t="s">
        <v>206</v>
      </c>
      <c r="C133" s="16" t="s">
        <v>2</v>
      </c>
      <c r="D133" s="2">
        <v>799836</v>
      </c>
    </row>
    <row r="134" spans="1:4" x14ac:dyDescent="0.3">
      <c r="A134" s="16">
        <v>528531</v>
      </c>
      <c r="B134" s="16" t="s">
        <v>101</v>
      </c>
      <c r="C134" s="16" t="s">
        <v>2</v>
      </c>
      <c r="D134" s="2">
        <v>785729</v>
      </c>
    </row>
    <row r="135" spans="1:4" x14ac:dyDescent="0.3">
      <c r="A135" s="16">
        <v>526859</v>
      </c>
      <c r="B135" s="16" t="s">
        <v>13</v>
      </c>
      <c r="C135" s="16" t="s">
        <v>2</v>
      </c>
      <c r="D135" s="2">
        <v>1216291</v>
      </c>
    </row>
    <row r="136" spans="1:4" x14ac:dyDescent="0.3">
      <c r="A136" s="16">
        <v>527142</v>
      </c>
      <c r="B136" s="16" t="s">
        <v>207</v>
      </c>
      <c r="C136" s="16" t="s">
        <v>2</v>
      </c>
      <c r="D136" s="2">
        <v>1032498</v>
      </c>
    </row>
    <row r="137" spans="1:4" x14ac:dyDescent="0.3">
      <c r="A137" s="16">
        <v>528150</v>
      </c>
      <c r="B137" s="16" t="s">
        <v>46</v>
      </c>
      <c r="C137" s="16" t="s">
        <v>7</v>
      </c>
      <c r="D137" s="2">
        <v>1243550</v>
      </c>
    </row>
    <row r="138" spans="1:4" x14ac:dyDescent="0.3">
      <c r="A138" s="16">
        <v>527783</v>
      </c>
      <c r="B138" s="16" t="s">
        <v>104</v>
      </c>
      <c r="C138" s="16" t="s">
        <v>2</v>
      </c>
      <c r="D138" s="2">
        <v>511292</v>
      </c>
    </row>
    <row r="139" spans="1:4" x14ac:dyDescent="0.3">
      <c r="A139" s="16">
        <v>528715</v>
      </c>
      <c r="B139" s="16" t="s">
        <v>106</v>
      </c>
      <c r="C139" s="16" t="s">
        <v>7</v>
      </c>
      <c r="D139" s="2">
        <v>1062265</v>
      </c>
    </row>
    <row r="140" spans="1:4" x14ac:dyDescent="0.3">
      <c r="A140" s="16">
        <v>526747</v>
      </c>
      <c r="B140" s="16" t="s">
        <v>14</v>
      </c>
      <c r="C140" s="16" t="s">
        <v>7</v>
      </c>
      <c r="D140" s="2">
        <v>1034322</v>
      </c>
    </row>
    <row r="141" spans="1:4" x14ac:dyDescent="0.3">
      <c r="A141" s="16">
        <v>528699</v>
      </c>
      <c r="B141" s="16" t="s">
        <v>75</v>
      </c>
      <c r="C141" s="16" t="s">
        <v>7</v>
      </c>
      <c r="D141" s="2">
        <v>263768</v>
      </c>
    </row>
    <row r="142" spans="1:4" x14ac:dyDescent="0.3">
      <c r="A142" s="16">
        <v>526942</v>
      </c>
      <c r="B142" s="16" t="s">
        <v>15</v>
      </c>
      <c r="C142" s="16" t="s">
        <v>2</v>
      </c>
      <c r="D142" s="2">
        <v>151251</v>
      </c>
    </row>
    <row r="143" spans="1:4" x14ac:dyDescent="0.3">
      <c r="A143" s="16">
        <v>527887</v>
      </c>
      <c r="B143" s="16" t="s">
        <v>16</v>
      </c>
      <c r="C143" s="16" t="s">
        <v>7</v>
      </c>
      <c r="D143" s="2">
        <v>1338890</v>
      </c>
    </row>
    <row r="144" spans="1:4" x14ac:dyDescent="0.3">
      <c r="A144" s="16">
        <v>527126</v>
      </c>
      <c r="B144" s="16" t="s">
        <v>76</v>
      </c>
      <c r="C144" s="16" t="s">
        <v>2</v>
      </c>
      <c r="D144" s="2">
        <v>343363</v>
      </c>
    </row>
    <row r="145" spans="1:5" x14ac:dyDescent="0.3">
      <c r="A145" s="16">
        <v>527821</v>
      </c>
      <c r="B145" s="16" t="s">
        <v>55</v>
      </c>
      <c r="C145" s="16" t="s">
        <v>2</v>
      </c>
      <c r="D145" s="2">
        <v>907905</v>
      </c>
    </row>
    <row r="146" spans="1:5" x14ac:dyDescent="0.3">
      <c r="C146" s="8" t="s">
        <v>17</v>
      </c>
      <c r="D146" s="10">
        <f>SUM(D109:D145)</f>
        <v>31022402</v>
      </c>
    </row>
    <row r="147" spans="1:5" s="6" customFormat="1" ht="54" x14ac:dyDescent="0.3">
      <c r="A147" s="11" t="s">
        <v>445</v>
      </c>
      <c r="B147" s="12" t="s">
        <v>0</v>
      </c>
      <c r="C147" s="12" t="s">
        <v>1</v>
      </c>
      <c r="D147" s="12" t="s">
        <v>3</v>
      </c>
      <c r="E147" s="12" t="s">
        <v>4</v>
      </c>
    </row>
    <row r="148" spans="1:5" x14ac:dyDescent="0.3">
      <c r="A148" s="16">
        <v>526697</v>
      </c>
      <c r="B148" s="16" t="s">
        <v>205</v>
      </c>
      <c r="C148" s="16" t="s">
        <v>2</v>
      </c>
      <c r="D148" s="2">
        <v>300000</v>
      </c>
    </row>
    <row r="149" spans="1:5" x14ac:dyDescent="0.3">
      <c r="A149" s="16">
        <v>527822</v>
      </c>
      <c r="B149" s="16" t="s">
        <v>55</v>
      </c>
      <c r="C149" s="16" t="s">
        <v>2</v>
      </c>
      <c r="D149" s="2">
        <v>800000</v>
      </c>
    </row>
    <row r="150" spans="1:5" x14ac:dyDescent="0.3">
      <c r="C150" s="8" t="s">
        <v>17</v>
      </c>
      <c r="D150" s="10">
        <f>SUM(D148:D149)</f>
        <v>1100000</v>
      </c>
    </row>
    <row r="151" spans="1:5" s="6" customFormat="1" ht="36" x14ac:dyDescent="0.3">
      <c r="A151" s="11" t="s">
        <v>446</v>
      </c>
      <c r="B151" s="12" t="s">
        <v>0</v>
      </c>
      <c r="C151" s="12" t="s">
        <v>1</v>
      </c>
      <c r="D151" s="12" t="s">
        <v>3</v>
      </c>
      <c r="E151" s="12" t="s">
        <v>4</v>
      </c>
    </row>
    <row r="152" spans="1:5" x14ac:dyDescent="0.3">
      <c r="A152" s="16">
        <v>529041</v>
      </c>
      <c r="B152" s="16" t="s">
        <v>208</v>
      </c>
      <c r="C152" s="16" t="s">
        <v>209</v>
      </c>
      <c r="D152" s="2">
        <v>75000</v>
      </c>
    </row>
    <row r="153" spans="1:5" x14ac:dyDescent="0.3">
      <c r="A153" s="16">
        <v>528048</v>
      </c>
      <c r="B153" s="16" t="s">
        <v>210</v>
      </c>
      <c r="C153" s="16" t="s">
        <v>209</v>
      </c>
      <c r="D153" s="2">
        <v>98083</v>
      </c>
    </row>
    <row r="154" spans="1:5" x14ac:dyDescent="0.3">
      <c r="A154" s="16">
        <v>528933</v>
      </c>
      <c r="B154" s="16" t="s">
        <v>211</v>
      </c>
      <c r="C154" s="16" t="s">
        <v>209</v>
      </c>
      <c r="D154" s="2">
        <v>75000</v>
      </c>
    </row>
    <row r="155" spans="1:5" x14ac:dyDescent="0.3">
      <c r="A155" s="16">
        <v>527178</v>
      </c>
      <c r="B155" s="16" t="s">
        <v>212</v>
      </c>
      <c r="C155" s="16" t="s">
        <v>209</v>
      </c>
      <c r="D155" s="2">
        <v>184785</v>
      </c>
    </row>
    <row r="156" spans="1:5" x14ac:dyDescent="0.3">
      <c r="A156" s="16">
        <v>526999</v>
      </c>
      <c r="B156" s="16" t="s">
        <v>213</v>
      </c>
      <c r="C156" s="16" t="s">
        <v>209</v>
      </c>
      <c r="D156" s="2">
        <v>163391</v>
      </c>
    </row>
    <row r="157" spans="1:5" x14ac:dyDescent="0.3">
      <c r="A157" s="16">
        <v>526709</v>
      </c>
      <c r="B157" s="16" t="s">
        <v>6</v>
      </c>
      <c r="C157" s="16" t="s">
        <v>209</v>
      </c>
      <c r="D157" s="2">
        <v>115536</v>
      </c>
    </row>
    <row r="158" spans="1:5" x14ac:dyDescent="0.3">
      <c r="A158" s="16">
        <v>527844</v>
      </c>
      <c r="B158" s="16" t="s">
        <v>214</v>
      </c>
      <c r="C158" s="16" t="s">
        <v>209</v>
      </c>
      <c r="D158" s="2">
        <v>102587</v>
      </c>
    </row>
    <row r="159" spans="1:5" x14ac:dyDescent="0.3">
      <c r="A159" s="16">
        <v>528600</v>
      </c>
      <c r="B159" s="16" t="s">
        <v>215</v>
      </c>
      <c r="C159" s="16" t="s">
        <v>209</v>
      </c>
      <c r="D159" s="2">
        <v>111032</v>
      </c>
    </row>
    <row r="160" spans="1:5" x14ac:dyDescent="0.3">
      <c r="A160" s="16">
        <v>526717</v>
      </c>
      <c r="B160" s="16" t="s">
        <v>216</v>
      </c>
      <c r="C160" s="16" t="s">
        <v>209</v>
      </c>
      <c r="D160" s="2">
        <v>85134</v>
      </c>
    </row>
    <row r="161" spans="1:4" x14ac:dyDescent="0.3">
      <c r="A161" s="16">
        <v>528159</v>
      </c>
      <c r="B161" s="16" t="s">
        <v>217</v>
      </c>
      <c r="C161" s="16" t="s">
        <v>209</v>
      </c>
      <c r="D161" s="2">
        <v>247841</v>
      </c>
    </row>
    <row r="162" spans="1:4" x14ac:dyDescent="0.3">
      <c r="A162" s="16">
        <v>526491</v>
      </c>
      <c r="B162" s="16" t="s">
        <v>218</v>
      </c>
      <c r="C162" s="16" t="s">
        <v>209</v>
      </c>
      <c r="D162" s="2">
        <v>84008</v>
      </c>
    </row>
    <row r="163" spans="1:4" x14ac:dyDescent="0.3">
      <c r="A163" s="16">
        <v>529039</v>
      </c>
      <c r="B163" s="16" t="s">
        <v>219</v>
      </c>
      <c r="C163" s="16" t="s">
        <v>209</v>
      </c>
      <c r="D163" s="2">
        <v>75000</v>
      </c>
    </row>
    <row r="164" spans="1:4" x14ac:dyDescent="0.3">
      <c r="A164" s="16">
        <v>527765</v>
      </c>
      <c r="B164" s="16" t="s">
        <v>220</v>
      </c>
      <c r="C164" s="16" t="s">
        <v>209</v>
      </c>
      <c r="D164" s="2">
        <v>75000</v>
      </c>
    </row>
    <row r="165" spans="1:4" x14ac:dyDescent="0.3">
      <c r="A165" s="16">
        <v>526409</v>
      </c>
      <c r="B165" s="16" t="s">
        <v>125</v>
      </c>
      <c r="C165" s="16" t="s">
        <v>209</v>
      </c>
      <c r="D165" s="2">
        <v>160576</v>
      </c>
    </row>
    <row r="166" spans="1:4" x14ac:dyDescent="0.3">
      <c r="A166" s="16">
        <v>528345</v>
      </c>
      <c r="B166" s="16" t="s">
        <v>36</v>
      </c>
      <c r="C166" s="16" t="s">
        <v>2</v>
      </c>
      <c r="D166" s="2">
        <v>75000</v>
      </c>
    </row>
    <row r="167" spans="1:4" x14ac:dyDescent="0.3">
      <c r="A167" s="16">
        <v>528630</v>
      </c>
      <c r="B167" s="16" t="s">
        <v>221</v>
      </c>
      <c r="C167" s="16" t="s">
        <v>209</v>
      </c>
      <c r="D167" s="2">
        <v>243337</v>
      </c>
    </row>
    <row r="168" spans="1:4" x14ac:dyDescent="0.3">
      <c r="A168" s="16">
        <v>528451</v>
      </c>
      <c r="B168" s="16" t="s">
        <v>42</v>
      </c>
      <c r="C168" s="16" t="s">
        <v>7</v>
      </c>
      <c r="D168" s="2">
        <v>81193</v>
      </c>
    </row>
    <row r="169" spans="1:4" x14ac:dyDescent="0.3">
      <c r="A169" s="16">
        <v>528973</v>
      </c>
      <c r="B169" s="16" t="s">
        <v>222</v>
      </c>
      <c r="C169" s="16" t="s">
        <v>209</v>
      </c>
      <c r="D169" s="2">
        <v>107654</v>
      </c>
    </row>
    <row r="170" spans="1:4" x14ac:dyDescent="0.3">
      <c r="A170" s="16">
        <v>528499</v>
      </c>
      <c r="B170" s="16" t="s">
        <v>223</v>
      </c>
      <c r="C170" s="16" t="s">
        <v>209</v>
      </c>
      <c r="D170" s="2">
        <v>75000</v>
      </c>
    </row>
    <row r="171" spans="1:4" x14ac:dyDescent="0.3">
      <c r="A171" s="16">
        <v>527075</v>
      </c>
      <c r="B171" s="16" t="s">
        <v>224</v>
      </c>
      <c r="C171" s="16" t="s">
        <v>209</v>
      </c>
      <c r="D171" s="2">
        <v>75000</v>
      </c>
    </row>
    <row r="172" spans="1:4" x14ac:dyDescent="0.3">
      <c r="A172" s="16">
        <v>528441</v>
      </c>
      <c r="B172" s="16" t="s">
        <v>225</v>
      </c>
      <c r="C172" s="16" t="s">
        <v>209</v>
      </c>
      <c r="D172" s="2">
        <v>75000</v>
      </c>
    </row>
    <row r="173" spans="1:4" x14ac:dyDescent="0.3">
      <c r="A173" s="16">
        <v>526750</v>
      </c>
      <c r="B173" s="16" t="s">
        <v>128</v>
      </c>
      <c r="C173" s="16" t="s">
        <v>209</v>
      </c>
      <c r="D173" s="2">
        <v>137493</v>
      </c>
    </row>
    <row r="174" spans="1:4" x14ac:dyDescent="0.3">
      <c r="A174" s="16">
        <v>528349</v>
      </c>
      <c r="B174" s="16" t="s">
        <v>226</v>
      </c>
      <c r="C174" s="16" t="s">
        <v>209</v>
      </c>
      <c r="D174" s="2">
        <v>113284</v>
      </c>
    </row>
    <row r="175" spans="1:4" x14ac:dyDescent="0.3">
      <c r="A175" s="16">
        <v>528347</v>
      </c>
      <c r="B175" s="16" t="s">
        <v>227</v>
      </c>
      <c r="C175" s="16" t="s">
        <v>209</v>
      </c>
      <c r="D175" s="2">
        <v>120040</v>
      </c>
    </row>
    <row r="176" spans="1:4" x14ac:dyDescent="0.3">
      <c r="A176" s="16">
        <v>529040</v>
      </c>
      <c r="B176" s="16" t="s">
        <v>228</v>
      </c>
      <c r="C176" s="16" t="s">
        <v>209</v>
      </c>
      <c r="D176" s="2">
        <v>116099</v>
      </c>
    </row>
    <row r="177" spans="1:5" x14ac:dyDescent="0.3">
      <c r="A177" s="16">
        <v>527952</v>
      </c>
      <c r="B177" s="16" t="s">
        <v>229</v>
      </c>
      <c r="C177" s="16" t="s">
        <v>209</v>
      </c>
      <c r="D177" s="2">
        <v>85697</v>
      </c>
    </row>
    <row r="178" spans="1:5" x14ac:dyDescent="0.3">
      <c r="A178" s="16">
        <v>528830</v>
      </c>
      <c r="B178" s="16" t="s">
        <v>55</v>
      </c>
      <c r="C178" s="16" t="s">
        <v>2</v>
      </c>
      <c r="D178" s="2">
        <v>75000</v>
      </c>
    </row>
    <row r="179" spans="1:5" x14ac:dyDescent="0.3">
      <c r="C179" s="8" t="s">
        <v>17</v>
      </c>
      <c r="D179" s="10">
        <f>SUM(D152:D178)</f>
        <v>3032770</v>
      </c>
    </row>
    <row r="180" spans="1:5" s="6" customFormat="1" ht="36" x14ac:dyDescent="0.3">
      <c r="A180" s="11" t="s">
        <v>231</v>
      </c>
      <c r="B180" s="12" t="s">
        <v>0</v>
      </c>
      <c r="C180" s="12" t="s">
        <v>1</v>
      </c>
      <c r="D180" s="12" t="s">
        <v>3</v>
      </c>
      <c r="E180" s="12" t="s">
        <v>4</v>
      </c>
    </row>
    <row r="181" spans="1:5" x14ac:dyDescent="0.3">
      <c r="A181" s="1" t="s">
        <v>18</v>
      </c>
      <c r="B181" s="1" t="s">
        <v>230</v>
      </c>
      <c r="C181" s="1" t="s">
        <v>19</v>
      </c>
      <c r="D181" s="4">
        <v>107730</v>
      </c>
    </row>
    <row r="182" spans="1:5" x14ac:dyDescent="0.3">
      <c r="C182" s="8" t="s">
        <v>17</v>
      </c>
      <c r="D182" s="10">
        <f>D181</f>
        <v>107730</v>
      </c>
    </row>
    <row r="183" spans="1:5" s="6" customFormat="1" ht="36" x14ac:dyDescent="0.3">
      <c r="A183" s="11" t="s">
        <v>447</v>
      </c>
      <c r="B183" s="12" t="s">
        <v>0</v>
      </c>
      <c r="C183" s="12" t="s">
        <v>1</v>
      </c>
      <c r="D183" s="12" t="s">
        <v>3</v>
      </c>
      <c r="E183" s="12" t="s">
        <v>4</v>
      </c>
    </row>
    <row r="184" spans="1:5" x14ac:dyDescent="0.3">
      <c r="A184" s="16">
        <v>527865</v>
      </c>
      <c r="B184" s="16" t="s">
        <v>232</v>
      </c>
      <c r="C184" s="16" t="s">
        <v>22</v>
      </c>
      <c r="D184" s="4">
        <v>150000</v>
      </c>
    </row>
    <row r="185" spans="1:5" x14ac:dyDescent="0.3">
      <c r="C185" s="8" t="s">
        <v>17</v>
      </c>
      <c r="D185" s="10">
        <f>D184</f>
        <v>150000</v>
      </c>
    </row>
    <row r="186" spans="1:5" s="6" customFormat="1" ht="36" x14ac:dyDescent="0.3">
      <c r="A186" s="11" t="s">
        <v>448</v>
      </c>
      <c r="B186" s="12" t="s">
        <v>0</v>
      </c>
      <c r="C186" s="12" t="s">
        <v>1</v>
      </c>
      <c r="D186" s="12" t="s">
        <v>3</v>
      </c>
      <c r="E186" s="12" t="s">
        <v>4</v>
      </c>
    </row>
    <row r="187" spans="1:5" x14ac:dyDescent="0.3">
      <c r="A187" s="16">
        <v>533015</v>
      </c>
      <c r="B187" s="16" t="s">
        <v>233</v>
      </c>
      <c r="C187" s="16" t="s">
        <v>116</v>
      </c>
      <c r="D187" s="2">
        <v>0</v>
      </c>
    </row>
    <row r="188" spans="1:5" x14ac:dyDescent="0.3">
      <c r="A188" s="16">
        <v>532730</v>
      </c>
      <c r="B188" s="16" t="s">
        <v>234</v>
      </c>
      <c r="C188" s="16" t="s">
        <v>116</v>
      </c>
      <c r="D188" s="2">
        <v>128548</v>
      </c>
    </row>
    <row r="189" spans="1:5" x14ac:dyDescent="0.3">
      <c r="A189" s="16">
        <v>532731</v>
      </c>
      <c r="B189" s="16" t="s">
        <v>235</v>
      </c>
      <c r="C189" s="16" t="s">
        <v>116</v>
      </c>
      <c r="D189" s="2">
        <v>0</v>
      </c>
    </row>
    <row r="190" spans="1:5" x14ac:dyDescent="0.3">
      <c r="A190" s="16">
        <v>532777</v>
      </c>
      <c r="B190" s="16" t="s">
        <v>31</v>
      </c>
      <c r="C190" s="16" t="s">
        <v>236</v>
      </c>
      <c r="D190" s="2">
        <v>142000</v>
      </c>
    </row>
    <row r="191" spans="1:5" x14ac:dyDescent="0.3">
      <c r="A191" s="16">
        <v>533035</v>
      </c>
      <c r="B191" s="16" t="s">
        <v>122</v>
      </c>
      <c r="C191" s="16" t="s">
        <v>7</v>
      </c>
      <c r="D191" s="2">
        <v>0</v>
      </c>
    </row>
    <row r="192" spans="1:5" x14ac:dyDescent="0.3">
      <c r="A192" s="16">
        <v>529440</v>
      </c>
      <c r="B192" s="16" t="s">
        <v>237</v>
      </c>
      <c r="C192" s="16" t="s">
        <v>116</v>
      </c>
      <c r="D192" s="2">
        <v>0</v>
      </c>
    </row>
    <row r="193" spans="1:4" x14ac:dyDescent="0.3">
      <c r="A193" s="16">
        <v>532707</v>
      </c>
      <c r="B193" s="16" t="s">
        <v>238</v>
      </c>
      <c r="C193" s="16" t="s">
        <v>116</v>
      </c>
      <c r="D193" s="2">
        <v>75000</v>
      </c>
    </row>
    <row r="194" spans="1:4" x14ac:dyDescent="0.3">
      <c r="A194" s="16">
        <v>532868</v>
      </c>
      <c r="B194" s="16" t="s">
        <v>239</v>
      </c>
      <c r="C194" s="16" t="s">
        <v>116</v>
      </c>
      <c r="D194" s="2">
        <v>200000</v>
      </c>
    </row>
    <row r="195" spans="1:4" x14ac:dyDescent="0.3">
      <c r="A195" s="16">
        <v>532765</v>
      </c>
      <c r="B195" s="16" t="s">
        <v>95</v>
      </c>
      <c r="C195" s="16" t="s">
        <v>2</v>
      </c>
      <c r="D195" s="2">
        <v>226390</v>
      </c>
    </row>
    <row r="196" spans="1:4" x14ac:dyDescent="0.3">
      <c r="A196" s="16">
        <v>532973</v>
      </c>
      <c r="B196" s="16" t="s">
        <v>240</v>
      </c>
      <c r="C196" s="16" t="s">
        <v>116</v>
      </c>
      <c r="D196" s="2">
        <v>0</v>
      </c>
    </row>
    <row r="197" spans="1:4" x14ac:dyDescent="0.3">
      <c r="A197" s="16">
        <v>532962</v>
      </c>
      <c r="B197" s="16" t="s">
        <v>114</v>
      </c>
      <c r="C197" s="16" t="s">
        <v>7</v>
      </c>
      <c r="D197" s="2">
        <v>0</v>
      </c>
    </row>
    <row r="198" spans="1:4" x14ac:dyDescent="0.3">
      <c r="A198" s="16">
        <v>533019</v>
      </c>
      <c r="B198" s="16" t="s">
        <v>241</v>
      </c>
      <c r="C198" s="16" t="s">
        <v>116</v>
      </c>
      <c r="D198" s="2">
        <v>0</v>
      </c>
    </row>
    <row r="199" spans="1:4" x14ac:dyDescent="0.3">
      <c r="A199" s="16">
        <v>531380</v>
      </c>
      <c r="B199" s="16" t="s">
        <v>242</v>
      </c>
      <c r="C199" s="16" t="s">
        <v>116</v>
      </c>
      <c r="D199" s="2">
        <v>50000</v>
      </c>
    </row>
    <row r="200" spans="1:4" x14ac:dyDescent="0.3">
      <c r="A200" s="16">
        <v>532840</v>
      </c>
      <c r="B200" s="16" t="s">
        <v>243</v>
      </c>
      <c r="C200" s="16" t="s">
        <v>116</v>
      </c>
      <c r="D200" s="2">
        <v>0</v>
      </c>
    </row>
    <row r="201" spans="1:4" x14ac:dyDescent="0.3">
      <c r="A201" s="16">
        <v>532547</v>
      </c>
      <c r="B201" s="16" t="s">
        <v>244</v>
      </c>
      <c r="C201" s="16" t="s">
        <v>116</v>
      </c>
      <c r="D201" s="2">
        <v>59381</v>
      </c>
    </row>
    <row r="202" spans="1:4" x14ac:dyDescent="0.3">
      <c r="A202" s="16">
        <v>532953</v>
      </c>
      <c r="B202" s="16" t="s">
        <v>245</v>
      </c>
      <c r="C202" s="16" t="s">
        <v>116</v>
      </c>
      <c r="D202" s="2">
        <v>0</v>
      </c>
    </row>
    <row r="203" spans="1:4" x14ac:dyDescent="0.3">
      <c r="A203" s="16">
        <v>532322</v>
      </c>
      <c r="B203" s="16" t="s">
        <v>246</v>
      </c>
      <c r="C203" s="16" t="s">
        <v>116</v>
      </c>
      <c r="D203" s="2">
        <v>49885</v>
      </c>
    </row>
    <row r="204" spans="1:4" x14ac:dyDescent="0.3">
      <c r="A204" s="16">
        <v>532439</v>
      </c>
      <c r="B204" s="16" t="s">
        <v>247</v>
      </c>
      <c r="C204" s="16" t="s">
        <v>22</v>
      </c>
      <c r="D204" s="2">
        <v>0</v>
      </c>
    </row>
    <row r="205" spans="1:4" x14ac:dyDescent="0.3">
      <c r="A205" s="16">
        <v>532951</v>
      </c>
      <c r="B205" s="16" t="s">
        <v>248</v>
      </c>
      <c r="C205" s="16" t="s">
        <v>116</v>
      </c>
      <c r="D205" s="2">
        <v>100000</v>
      </c>
    </row>
    <row r="206" spans="1:4" x14ac:dyDescent="0.3">
      <c r="A206" s="16">
        <v>530863</v>
      </c>
      <c r="B206" s="16" t="s">
        <v>249</v>
      </c>
      <c r="C206" s="16" t="s">
        <v>116</v>
      </c>
      <c r="D206" s="2">
        <v>154000</v>
      </c>
    </row>
    <row r="207" spans="1:4" x14ac:dyDescent="0.3">
      <c r="A207" s="16">
        <v>531777</v>
      </c>
      <c r="B207" s="16" t="s">
        <v>103</v>
      </c>
      <c r="C207" s="16" t="s">
        <v>7</v>
      </c>
      <c r="D207" s="2">
        <v>250000</v>
      </c>
    </row>
    <row r="208" spans="1:4" x14ac:dyDescent="0.3">
      <c r="A208" s="16">
        <v>531984</v>
      </c>
      <c r="B208" s="16" t="s">
        <v>250</v>
      </c>
      <c r="C208" s="16" t="s">
        <v>116</v>
      </c>
      <c r="D208" s="2">
        <v>107990.5</v>
      </c>
    </row>
    <row r="209" spans="1:5" x14ac:dyDescent="0.3">
      <c r="A209" s="16">
        <v>532934</v>
      </c>
      <c r="B209" s="16" t="s">
        <v>251</v>
      </c>
      <c r="C209" s="16" t="s">
        <v>116</v>
      </c>
      <c r="D209" s="2">
        <v>176000</v>
      </c>
    </row>
    <row r="210" spans="1:5" x14ac:dyDescent="0.3">
      <c r="A210" s="16">
        <v>530009</v>
      </c>
      <c r="B210" s="16" t="s">
        <v>252</v>
      </c>
      <c r="C210" s="16" t="s">
        <v>116</v>
      </c>
      <c r="D210" s="2">
        <v>80000</v>
      </c>
    </row>
    <row r="211" spans="1:5" x14ac:dyDescent="0.3">
      <c r="A211" s="16">
        <v>532893</v>
      </c>
      <c r="B211" s="16" t="s">
        <v>253</v>
      </c>
      <c r="C211" s="16" t="s">
        <v>22</v>
      </c>
      <c r="D211" s="2">
        <v>49000</v>
      </c>
    </row>
    <row r="212" spans="1:5" x14ac:dyDescent="0.3">
      <c r="A212" s="16">
        <v>532979</v>
      </c>
      <c r="B212" s="16" t="s">
        <v>253</v>
      </c>
      <c r="C212" s="16" t="s">
        <v>22</v>
      </c>
      <c r="D212" s="2">
        <v>49530</v>
      </c>
    </row>
    <row r="213" spans="1:5" x14ac:dyDescent="0.3">
      <c r="A213" s="16">
        <v>531178</v>
      </c>
      <c r="B213" s="16" t="s">
        <v>254</v>
      </c>
      <c r="C213" s="16" t="s">
        <v>116</v>
      </c>
      <c r="D213" s="2">
        <v>250000</v>
      </c>
    </row>
    <row r="214" spans="1:5" x14ac:dyDescent="0.3">
      <c r="A214" s="16">
        <v>532385</v>
      </c>
      <c r="B214" s="16" t="s">
        <v>255</v>
      </c>
      <c r="C214" s="16" t="s">
        <v>116</v>
      </c>
      <c r="D214" s="2">
        <v>50000</v>
      </c>
    </row>
    <row r="215" spans="1:5" x14ac:dyDescent="0.3">
      <c r="A215" s="16">
        <v>532636</v>
      </c>
      <c r="B215" s="16" t="s">
        <v>256</v>
      </c>
      <c r="C215" s="16" t="s">
        <v>116</v>
      </c>
      <c r="D215" s="2">
        <v>0</v>
      </c>
    </row>
    <row r="216" spans="1:5" x14ac:dyDescent="0.3">
      <c r="A216" s="16">
        <v>531053</v>
      </c>
      <c r="B216" s="16" t="s">
        <v>257</v>
      </c>
      <c r="C216" s="16" t="s">
        <v>258</v>
      </c>
      <c r="D216" s="2">
        <v>200000</v>
      </c>
    </row>
    <row r="217" spans="1:5" x14ac:dyDescent="0.3">
      <c r="A217" s="16">
        <v>532958</v>
      </c>
      <c r="B217" s="16" t="s">
        <v>259</v>
      </c>
      <c r="C217" s="16" t="s">
        <v>116</v>
      </c>
      <c r="D217" s="2">
        <v>50000</v>
      </c>
    </row>
    <row r="218" spans="1:5" x14ac:dyDescent="0.3">
      <c r="C218" s="8" t="s">
        <v>17</v>
      </c>
      <c r="D218" s="10">
        <f>SUM(D187:D217)</f>
        <v>2447724.5</v>
      </c>
    </row>
    <row r="219" spans="1:5" s="6" customFormat="1" ht="18" x14ac:dyDescent="0.3">
      <c r="A219" s="11" t="s">
        <v>449</v>
      </c>
      <c r="B219" s="12" t="s">
        <v>0</v>
      </c>
      <c r="C219" s="12" t="s">
        <v>1</v>
      </c>
      <c r="D219" s="12" t="s">
        <v>3</v>
      </c>
      <c r="E219" s="12" t="s">
        <v>4</v>
      </c>
    </row>
    <row r="220" spans="1:5" x14ac:dyDescent="0.3">
      <c r="A220" s="16">
        <v>527054</v>
      </c>
      <c r="B220" s="16" t="s">
        <v>260</v>
      </c>
      <c r="C220" s="16" t="s">
        <v>2</v>
      </c>
      <c r="D220" s="2">
        <v>284638</v>
      </c>
    </row>
    <row r="221" spans="1:5" x14ac:dyDescent="0.3">
      <c r="A221" s="16">
        <v>528976</v>
      </c>
      <c r="B221" s="16" t="s">
        <v>261</v>
      </c>
      <c r="C221" s="16" t="s">
        <v>2</v>
      </c>
      <c r="D221" s="2">
        <v>419761</v>
      </c>
    </row>
    <row r="222" spans="1:5" x14ac:dyDescent="0.3">
      <c r="A222" s="16">
        <v>528631</v>
      </c>
      <c r="B222" s="16" t="s">
        <v>73</v>
      </c>
      <c r="C222" s="16" t="s">
        <v>2</v>
      </c>
      <c r="D222" s="2">
        <v>502066</v>
      </c>
    </row>
    <row r="223" spans="1:5" x14ac:dyDescent="0.3">
      <c r="A223" s="16">
        <v>528884</v>
      </c>
      <c r="B223" s="16" t="s">
        <v>13</v>
      </c>
      <c r="C223" s="16" t="s">
        <v>2</v>
      </c>
      <c r="D223" s="2">
        <v>348185</v>
      </c>
    </row>
    <row r="224" spans="1:5" x14ac:dyDescent="0.3">
      <c r="A224" s="16">
        <v>527909</v>
      </c>
      <c r="B224" s="16" t="s">
        <v>8</v>
      </c>
      <c r="C224" s="16" t="s">
        <v>2</v>
      </c>
      <c r="D224" s="2">
        <v>320350</v>
      </c>
    </row>
    <row r="225" spans="1:5" x14ac:dyDescent="0.3">
      <c r="C225" s="8" t="s">
        <v>17</v>
      </c>
      <c r="D225" s="10">
        <f>SUM(D220:D224)</f>
        <v>1875000</v>
      </c>
    </row>
    <row r="226" spans="1:5" s="6" customFormat="1" ht="36" x14ac:dyDescent="0.3">
      <c r="A226" s="11" t="s">
        <v>262</v>
      </c>
      <c r="B226" s="12" t="s">
        <v>0</v>
      </c>
      <c r="C226" s="12" t="s">
        <v>1</v>
      </c>
      <c r="D226" s="12" t="s">
        <v>3</v>
      </c>
      <c r="E226" s="12" t="s">
        <v>4</v>
      </c>
    </row>
    <row r="227" spans="1:5" x14ac:dyDescent="0.3">
      <c r="A227" s="16">
        <v>530617</v>
      </c>
      <c r="B227" s="16" t="s">
        <v>263</v>
      </c>
      <c r="C227" s="16" t="s">
        <v>264</v>
      </c>
      <c r="D227" s="2">
        <v>0</v>
      </c>
    </row>
    <row r="228" spans="1:5" x14ac:dyDescent="0.3">
      <c r="A228" s="16">
        <v>530767</v>
      </c>
      <c r="B228" s="16" t="s">
        <v>265</v>
      </c>
      <c r="C228" s="16" t="s">
        <v>236</v>
      </c>
      <c r="D228" s="2">
        <v>0</v>
      </c>
    </row>
    <row r="229" spans="1:5" x14ac:dyDescent="0.3">
      <c r="A229" s="16">
        <v>530592</v>
      </c>
      <c r="B229" s="16" t="s">
        <v>8</v>
      </c>
      <c r="C229" s="16" t="s">
        <v>2</v>
      </c>
      <c r="D229" s="2">
        <v>154190</v>
      </c>
    </row>
    <row r="230" spans="1:5" x14ac:dyDescent="0.3">
      <c r="A230" s="16">
        <v>529232</v>
      </c>
      <c r="B230" s="16" t="s">
        <v>29</v>
      </c>
      <c r="C230" s="16" t="s">
        <v>7</v>
      </c>
      <c r="D230" s="2">
        <v>49500</v>
      </c>
    </row>
    <row r="231" spans="1:5" x14ac:dyDescent="0.3">
      <c r="A231" s="16">
        <v>532959</v>
      </c>
      <c r="B231" s="16" t="s">
        <v>235</v>
      </c>
      <c r="C231" s="16" t="s">
        <v>236</v>
      </c>
      <c r="D231" s="2">
        <v>0</v>
      </c>
    </row>
    <row r="232" spans="1:5" x14ac:dyDescent="0.3">
      <c r="A232" s="16">
        <v>532687</v>
      </c>
      <c r="B232" s="16" t="s">
        <v>87</v>
      </c>
      <c r="C232" s="16" t="s">
        <v>2</v>
      </c>
      <c r="D232" s="2">
        <v>206274</v>
      </c>
    </row>
    <row r="233" spans="1:5" x14ac:dyDescent="0.3">
      <c r="A233" s="16">
        <v>532932</v>
      </c>
      <c r="B233" s="16" t="s">
        <v>122</v>
      </c>
      <c r="C233" s="16" t="s">
        <v>7</v>
      </c>
      <c r="D233" s="2">
        <v>120000</v>
      </c>
    </row>
    <row r="234" spans="1:5" x14ac:dyDescent="0.3">
      <c r="A234" s="16">
        <v>532527</v>
      </c>
      <c r="B234" s="16" t="s">
        <v>60</v>
      </c>
      <c r="C234" s="16" t="s">
        <v>2</v>
      </c>
      <c r="D234" s="2">
        <v>80000</v>
      </c>
    </row>
    <row r="235" spans="1:5" x14ac:dyDescent="0.3">
      <c r="A235" s="16">
        <v>532968</v>
      </c>
      <c r="B235" s="16" t="s">
        <v>90</v>
      </c>
      <c r="C235" s="16" t="s">
        <v>2</v>
      </c>
      <c r="D235" s="2">
        <v>65900</v>
      </c>
    </row>
    <row r="236" spans="1:5" x14ac:dyDescent="0.3">
      <c r="A236" s="16">
        <v>529489</v>
      </c>
      <c r="B236" s="16" t="s">
        <v>33</v>
      </c>
      <c r="C236" s="16" t="s">
        <v>7</v>
      </c>
      <c r="D236" s="2">
        <v>200000</v>
      </c>
    </row>
    <row r="237" spans="1:5" x14ac:dyDescent="0.3">
      <c r="A237" s="16">
        <v>532642</v>
      </c>
      <c r="B237" s="16" t="s">
        <v>266</v>
      </c>
      <c r="C237" s="16" t="s">
        <v>236</v>
      </c>
      <c r="D237" s="2">
        <v>0</v>
      </c>
    </row>
    <row r="238" spans="1:5" x14ac:dyDescent="0.3">
      <c r="A238" s="16">
        <v>532817</v>
      </c>
      <c r="B238" s="16" t="s">
        <v>92</v>
      </c>
      <c r="C238" s="16" t="s">
        <v>2</v>
      </c>
      <c r="D238" s="2">
        <v>62693</v>
      </c>
    </row>
    <row r="239" spans="1:5" x14ac:dyDescent="0.3">
      <c r="A239" s="16">
        <v>532645</v>
      </c>
      <c r="B239" s="16" t="s">
        <v>93</v>
      </c>
      <c r="C239" s="16" t="s">
        <v>2</v>
      </c>
      <c r="D239" s="2">
        <v>107960</v>
      </c>
    </row>
    <row r="240" spans="1:5" x14ac:dyDescent="0.3">
      <c r="A240" s="16">
        <v>531612</v>
      </c>
      <c r="B240" s="16" t="s">
        <v>37</v>
      </c>
      <c r="C240" s="16" t="s">
        <v>57</v>
      </c>
      <c r="D240" s="2">
        <v>16407</v>
      </c>
    </row>
    <row r="241" spans="1:4" x14ac:dyDescent="0.3">
      <c r="A241" s="16">
        <v>532405</v>
      </c>
      <c r="B241" s="16" t="s">
        <v>11</v>
      </c>
      <c r="C241" s="16" t="s">
        <v>2</v>
      </c>
      <c r="D241" s="2">
        <v>200000</v>
      </c>
    </row>
    <row r="242" spans="1:4" x14ac:dyDescent="0.3">
      <c r="A242" s="16">
        <v>532839</v>
      </c>
      <c r="B242" s="16" t="s">
        <v>267</v>
      </c>
      <c r="C242" s="16" t="s">
        <v>264</v>
      </c>
      <c r="D242" s="2">
        <v>0</v>
      </c>
    </row>
    <row r="243" spans="1:4" x14ac:dyDescent="0.3">
      <c r="A243" s="16">
        <v>529249</v>
      </c>
      <c r="B243" s="16" t="s">
        <v>97</v>
      </c>
      <c r="C243" s="16" t="s">
        <v>7</v>
      </c>
      <c r="D243" s="2">
        <v>200000</v>
      </c>
    </row>
    <row r="244" spans="1:4" x14ac:dyDescent="0.3">
      <c r="A244" s="16">
        <v>530004</v>
      </c>
      <c r="B244" s="16" t="s">
        <v>64</v>
      </c>
      <c r="C244" s="16" t="s">
        <v>2</v>
      </c>
      <c r="D244" s="2">
        <v>130035</v>
      </c>
    </row>
    <row r="245" spans="1:4" x14ac:dyDescent="0.3">
      <c r="A245" s="16">
        <v>532966</v>
      </c>
      <c r="B245" s="16" t="s">
        <v>268</v>
      </c>
      <c r="C245" s="16" t="s">
        <v>236</v>
      </c>
      <c r="D245" s="2">
        <v>0</v>
      </c>
    </row>
    <row r="246" spans="1:4" x14ac:dyDescent="0.3">
      <c r="A246" s="16">
        <v>531087</v>
      </c>
      <c r="B246" s="16" t="s">
        <v>269</v>
      </c>
      <c r="C246" s="16" t="s">
        <v>236</v>
      </c>
      <c r="D246" s="2">
        <v>80000</v>
      </c>
    </row>
    <row r="247" spans="1:4" x14ac:dyDescent="0.3">
      <c r="A247" s="16">
        <v>529493</v>
      </c>
      <c r="B247" s="16" t="s">
        <v>40</v>
      </c>
      <c r="C247" s="16" t="s">
        <v>2</v>
      </c>
      <c r="D247" s="2">
        <v>167667</v>
      </c>
    </row>
    <row r="248" spans="1:4" x14ac:dyDescent="0.3">
      <c r="A248" s="16">
        <v>532987</v>
      </c>
      <c r="B248" s="16" t="s">
        <v>42</v>
      </c>
      <c r="C248" s="16" t="s">
        <v>7</v>
      </c>
      <c r="D248" s="2">
        <v>180000</v>
      </c>
    </row>
    <row r="249" spans="1:4" x14ac:dyDescent="0.3">
      <c r="A249" s="16">
        <v>531618</v>
      </c>
      <c r="B249" s="16" t="s">
        <v>43</v>
      </c>
      <c r="C249" s="16" t="s">
        <v>7</v>
      </c>
      <c r="D249" s="2">
        <v>113753</v>
      </c>
    </row>
    <row r="250" spans="1:4" x14ac:dyDescent="0.3">
      <c r="A250" s="16">
        <v>532525</v>
      </c>
      <c r="B250" s="16" t="s">
        <v>71</v>
      </c>
      <c r="C250" s="16" t="s">
        <v>2</v>
      </c>
      <c r="D250" s="2">
        <v>65000</v>
      </c>
    </row>
    <row r="251" spans="1:4" x14ac:dyDescent="0.3">
      <c r="A251" s="16">
        <v>532983</v>
      </c>
      <c r="B251" s="16" t="s">
        <v>71</v>
      </c>
      <c r="C251" s="16" t="s">
        <v>2</v>
      </c>
      <c r="D251" s="2">
        <v>9000</v>
      </c>
    </row>
    <row r="252" spans="1:4" x14ac:dyDescent="0.3">
      <c r="A252" s="16">
        <v>530052</v>
      </c>
      <c r="B252" s="16" t="s">
        <v>12</v>
      </c>
      <c r="C252" s="16" t="s">
        <v>7</v>
      </c>
      <c r="D252" s="2">
        <v>158595</v>
      </c>
    </row>
    <row r="253" spans="1:4" x14ac:dyDescent="0.3">
      <c r="A253" s="16">
        <v>530902</v>
      </c>
      <c r="B253" s="16" t="s">
        <v>101</v>
      </c>
      <c r="C253" s="16" t="s">
        <v>2</v>
      </c>
      <c r="D253" s="2">
        <v>186380</v>
      </c>
    </row>
    <row r="254" spans="1:4" x14ac:dyDescent="0.3">
      <c r="A254" s="16">
        <v>533029</v>
      </c>
      <c r="B254" s="16" t="s">
        <v>101</v>
      </c>
      <c r="C254" s="16" t="s">
        <v>2</v>
      </c>
      <c r="D254" s="2">
        <v>163547</v>
      </c>
    </row>
    <row r="255" spans="1:4" x14ac:dyDescent="0.3">
      <c r="A255" s="16">
        <v>533022</v>
      </c>
      <c r="B255" s="16" t="s">
        <v>270</v>
      </c>
      <c r="C255" s="16" t="s">
        <v>57</v>
      </c>
      <c r="D255" s="2">
        <v>10732</v>
      </c>
    </row>
    <row r="256" spans="1:4" x14ac:dyDescent="0.3">
      <c r="A256" s="16">
        <v>532562</v>
      </c>
      <c r="B256" s="16" t="s">
        <v>207</v>
      </c>
      <c r="C256" s="16" t="s">
        <v>2</v>
      </c>
      <c r="D256" s="2">
        <v>130000</v>
      </c>
    </row>
    <row r="257" spans="1:5" x14ac:dyDescent="0.3">
      <c r="A257" s="16">
        <v>532834</v>
      </c>
      <c r="B257" s="16" t="s">
        <v>46</v>
      </c>
      <c r="C257" s="16" t="s">
        <v>7</v>
      </c>
      <c r="D257" s="2">
        <v>100000</v>
      </c>
    </row>
    <row r="258" spans="1:5" x14ac:dyDescent="0.3">
      <c r="A258" s="16">
        <v>531137</v>
      </c>
      <c r="B258" s="16" t="s">
        <v>74</v>
      </c>
      <c r="C258" s="16" t="s">
        <v>22</v>
      </c>
      <c r="D258" s="2">
        <v>184279</v>
      </c>
    </row>
    <row r="259" spans="1:5" x14ac:dyDescent="0.3">
      <c r="A259" s="16">
        <v>530017</v>
      </c>
      <c r="B259" s="16" t="s">
        <v>271</v>
      </c>
      <c r="C259" s="16" t="s">
        <v>264</v>
      </c>
      <c r="D259" s="2">
        <v>0</v>
      </c>
    </row>
    <row r="260" spans="1:5" x14ac:dyDescent="0.3">
      <c r="A260" s="16">
        <v>532955</v>
      </c>
      <c r="B260" s="16" t="s">
        <v>103</v>
      </c>
      <c r="C260" s="16" t="s">
        <v>7</v>
      </c>
      <c r="D260" s="2">
        <v>200000</v>
      </c>
    </row>
    <row r="261" spans="1:5" x14ac:dyDescent="0.3">
      <c r="A261" s="16">
        <v>531981</v>
      </c>
      <c r="B261" s="16" t="s">
        <v>272</v>
      </c>
      <c r="C261" s="16" t="s">
        <v>264</v>
      </c>
      <c r="D261" s="2">
        <v>0</v>
      </c>
    </row>
    <row r="262" spans="1:5" x14ac:dyDescent="0.3">
      <c r="A262" s="16">
        <v>532828</v>
      </c>
      <c r="B262" s="16" t="s">
        <v>51</v>
      </c>
      <c r="C262" s="16" t="s">
        <v>57</v>
      </c>
      <c r="D262" s="2">
        <v>40626</v>
      </c>
    </row>
    <row r="263" spans="1:5" x14ac:dyDescent="0.3">
      <c r="A263" s="16">
        <v>532524</v>
      </c>
      <c r="B263" s="16" t="s">
        <v>52</v>
      </c>
      <c r="C263" s="16" t="s">
        <v>2</v>
      </c>
      <c r="D263" s="2">
        <v>200000</v>
      </c>
    </row>
    <row r="264" spans="1:5" x14ac:dyDescent="0.3">
      <c r="A264" s="16">
        <v>532950</v>
      </c>
      <c r="B264" s="16" t="s">
        <v>15</v>
      </c>
      <c r="C264" s="16" t="s">
        <v>2</v>
      </c>
      <c r="D264" s="2">
        <v>57359.34</v>
      </c>
    </row>
    <row r="265" spans="1:5" x14ac:dyDescent="0.3">
      <c r="A265" s="16">
        <v>531735</v>
      </c>
      <c r="B265" s="16" t="s">
        <v>16</v>
      </c>
      <c r="C265" s="16" t="s">
        <v>7</v>
      </c>
      <c r="D265" s="2">
        <v>80000</v>
      </c>
    </row>
    <row r="266" spans="1:5" x14ac:dyDescent="0.3">
      <c r="A266" s="16">
        <v>530619</v>
      </c>
      <c r="B266" s="16" t="s">
        <v>53</v>
      </c>
      <c r="C266" s="16" t="s">
        <v>2</v>
      </c>
      <c r="D266" s="2">
        <v>94827</v>
      </c>
    </row>
    <row r="267" spans="1:5" x14ac:dyDescent="0.3">
      <c r="A267" s="16">
        <v>531526</v>
      </c>
      <c r="B267" s="16" t="s">
        <v>55</v>
      </c>
      <c r="C267" s="16" t="s">
        <v>2</v>
      </c>
      <c r="D267" s="2">
        <v>48586</v>
      </c>
    </row>
    <row r="268" spans="1:5" x14ac:dyDescent="0.3">
      <c r="A268" s="16">
        <v>532188</v>
      </c>
      <c r="B268" s="16" t="s">
        <v>56</v>
      </c>
      <c r="C268" s="16" t="s">
        <v>2</v>
      </c>
      <c r="D268" s="2">
        <v>179634</v>
      </c>
    </row>
    <row r="269" spans="1:5" x14ac:dyDescent="0.3">
      <c r="C269" s="8" t="s">
        <v>17</v>
      </c>
      <c r="D269" s="10">
        <f>SUM(D227:D268)</f>
        <v>4042944.34</v>
      </c>
    </row>
    <row r="270" spans="1:5" s="6" customFormat="1" ht="54" x14ac:dyDescent="0.3">
      <c r="A270" s="11" t="s">
        <v>450</v>
      </c>
      <c r="B270" s="12" t="s">
        <v>0</v>
      </c>
      <c r="C270" s="12" t="s">
        <v>1</v>
      </c>
      <c r="D270" s="12" t="s">
        <v>3</v>
      </c>
      <c r="E270" s="12" t="s">
        <v>4</v>
      </c>
    </row>
    <row r="271" spans="1:5" x14ac:dyDescent="0.3">
      <c r="A271" s="16">
        <v>533708</v>
      </c>
      <c r="B271" s="16" t="s">
        <v>273</v>
      </c>
      <c r="C271" s="16" t="s">
        <v>116</v>
      </c>
      <c r="D271" s="2">
        <v>200000</v>
      </c>
    </row>
    <row r="272" spans="1:5" x14ac:dyDescent="0.3">
      <c r="A272" s="16">
        <v>533826</v>
      </c>
      <c r="B272" s="16" t="s">
        <v>274</v>
      </c>
      <c r="C272" s="16" t="s">
        <v>116</v>
      </c>
      <c r="D272" s="2">
        <v>100000</v>
      </c>
    </row>
    <row r="273" spans="1:5" x14ac:dyDescent="0.3">
      <c r="C273" s="8" t="s">
        <v>17</v>
      </c>
      <c r="D273" s="10">
        <f>SUM(D271:D272)</f>
        <v>300000</v>
      </c>
    </row>
    <row r="274" spans="1:5" s="6" customFormat="1" ht="54" x14ac:dyDescent="0.3">
      <c r="A274" s="11" t="s">
        <v>451</v>
      </c>
      <c r="B274" s="12" t="s">
        <v>0</v>
      </c>
      <c r="C274" s="12" t="s">
        <v>1</v>
      </c>
      <c r="D274" s="12" t="s">
        <v>3</v>
      </c>
      <c r="E274" s="12" t="s">
        <v>4</v>
      </c>
    </row>
    <row r="275" spans="1:5" x14ac:dyDescent="0.3">
      <c r="A275" s="17">
        <v>527829</v>
      </c>
      <c r="B275" s="17" t="s">
        <v>60</v>
      </c>
      <c r="C275" s="16" t="s">
        <v>2</v>
      </c>
      <c r="D275" s="9">
        <v>25000</v>
      </c>
    </row>
    <row r="276" spans="1:5" x14ac:dyDescent="0.3">
      <c r="A276" s="17">
        <v>531535</v>
      </c>
      <c r="B276" s="17" t="s">
        <v>188</v>
      </c>
      <c r="C276" s="16" t="s">
        <v>2</v>
      </c>
      <c r="D276" s="9">
        <v>63670</v>
      </c>
    </row>
    <row r="277" spans="1:5" x14ac:dyDescent="0.3">
      <c r="A277" s="17">
        <v>527501</v>
      </c>
      <c r="B277" s="17" t="s">
        <v>275</v>
      </c>
      <c r="C277" s="16" t="s">
        <v>28</v>
      </c>
      <c r="D277" s="9">
        <v>120000</v>
      </c>
    </row>
    <row r="278" spans="1:5" x14ac:dyDescent="0.3">
      <c r="A278" s="17">
        <v>531755</v>
      </c>
      <c r="B278" s="17" t="s">
        <v>11</v>
      </c>
      <c r="C278" s="16" t="s">
        <v>2</v>
      </c>
      <c r="D278" s="9">
        <v>118970</v>
      </c>
    </row>
    <row r="279" spans="1:5" x14ac:dyDescent="0.3">
      <c r="A279" s="17">
        <v>530530</v>
      </c>
      <c r="B279" s="17" t="s">
        <v>42</v>
      </c>
      <c r="C279" s="16" t="s">
        <v>7</v>
      </c>
      <c r="D279" s="9">
        <v>120000</v>
      </c>
    </row>
    <row r="280" spans="1:5" x14ac:dyDescent="0.3">
      <c r="A280" s="17">
        <v>527123</v>
      </c>
      <c r="B280" s="17" t="s">
        <v>276</v>
      </c>
      <c r="C280" s="16" t="s">
        <v>7</v>
      </c>
      <c r="D280" s="9">
        <v>120000</v>
      </c>
    </row>
    <row r="281" spans="1:5" x14ac:dyDescent="0.3">
      <c r="A281" s="17">
        <v>531238</v>
      </c>
      <c r="B281" s="17" t="s">
        <v>277</v>
      </c>
      <c r="C281" s="16" t="s">
        <v>2</v>
      </c>
      <c r="D281" s="9">
        <v>76494</v>
      </c>
    </row>
    <row r="282" spans="1:5" x14ac:dyDescent="0.3">
      <c r="C282" s="8" t="s">
        <v>17</v>
      </c>
      <c r="D282" s="10">
        <f>SUM(D275:D281)</f>
        <v>644134</v>
      </c>
    </row>
    <row r="283" spans="1:5" s="6" customFormat="1" ht="36" x14ac:dyDescent="0.3">
      <c r="A283" s="11" t="s">
        <v>452</v>
      </c>
      <c r="B283" s="12" t="s">
        <v>0</v>
      </c>
      <c r="C283" s="12" t="s">
        <v>1</v>
      </c>
      <c r="D283" s="12" t="s">
        <v>3</v>
      </c>
      <c r="E283" s="12" t="s">
        <v>4</v>
      </c>
    </row>
    <row r="284" spans="1:5" x14ac:dyDescent="0.3">
      <c r="A284" s="16">
        <v>526532</v>
      </c>
      <c r="B284" s="16" t="s">
        <v>119</v>
      </c>
      <c r="C284" s="16" t="s">
        <v>7</v>
      </c>
      <c r="D284" s="14">
        <v>154500</v>
      </c>
    </row>
    <row r="285" spans="1:5" x14ac:dyDescent="0.3">
      <c r="A285" s="16">
        <v>524770</v>
      </c>
      <c r="B285" s="16" t="s">
        <v>118</v>
      </c>
      <c r="C285" s="16" t="s">
        <v>22</v>
      </c>
      <c r="D285" s="14">
        <v>189750</v>
      </c>
    </row>
    <row r="286" spans="1:5" x14ac:dyDescent="0.3">
      <c r="A286" s="16">
        <v>526213</v>
      </c>
      <c r="B286" s="16" t="s">
        <v>121</v>
      </c>
      <c r="C286" s="16" t="s">
        <v>116</v>
      </c>
      <c r="D286" s="14">
        <v>117065</v>
      </c>
    </row>
    <row r="287" spans="1:5" x14ac:dyDescent="0.3">
      <c r="A287" s="16">
        <v>527827</v>
      </c>
      <c r="B287" s="16" t="s">
        <v>123</v>
      </c>
      <c r="C287" s="16" t="s">
        <v>22</v>
      </c>
      <c r="D287" s="14">
        <v>25335</v>
      </c>
    </row>
    <row r="288" spans="1:5" x14ac:dyDescent="0.3">
      <c r="A288" s="16">
        <v>526102</v>
      </c>
      <c r="B288" s="16" t="s">
        <v>125</v>
      </c>
      <c r="C288" s="16" t="s">
        <v>22</v>
      </c>
      <c r="D288" s="14">
        <v>186875</v>
      </c>
    </row>
    <row r="289" spans="1:5" x14ac:dyDescent="0.3">
      <c r="A289" s="16">
        <v>524320</v>
      </c>
      <c r="B289" s="16" t="s">
        <v>10</v>
      </c>
      <c r="C289" s="16" t="s">
        <v>7</v>
      </c>
      <c r="D289" s="14">
        <v>43450</v>
      </c>
    </row>
    <row r="290" spans="1:5" x14ac:dyDescent="0.3">
      <c r="A290" s="16">
        <v>527970</v>
      </c>
      <c r="B290" s="16" t="s">
        <v>126</v>
      </c>
      <c r="C290" s="16" t="s">
        <v>22</v>
      </c>
      <c r="D290" s="14">
        <v>54025</v>
      </c>
    </row>
    <row r="291" spans="1:5" x14ac:dyDescent="0.3">
      <c r="A291" s="16">
        <v>525859</v>
      </c>
      <c r="B291" s="16" t="s">
        <v>128</v>
      </c>
      <c r="C291" s="16" t="s">
        <v>22</v>
      </c>
      <c r="D291" s="14">
        <v>192500</v>
      </c>
    </row>
    <row r="292" spans="1:5" x14ac:dyDescent="0.3">
      <c r="A292" s="16">
        <v>526150</v>
      </c>
      <c r="B292" s="16" t="s">
        <v>130</v>
      </c>
      <c r="C292" s="16" t="s">
        <v>22</v>
      </c>
      <c r="D292" s="14">
        <v>250000</v>
      </c>
    </row>
    <row r="293" spans="1:5" x14ac:dyDescent="0.3">
      <c r="A293" s="16">
        <v>525683</v>
      </c>
      <c r="B293" s="16" t="s">
        <v>137</v>
      </c>
      <c r="C293" s="16" t="s">
        <v>22</v>
      </c>
      <c r="D293" s="14">
        <v>180000</v>
      </c>
    </row>
    <row r="294" spans="1:5" x14ac:dyDescent="0.3">
      <c r="A294" s="16">
        <v>524124</v>
      </c>
      <c r="B294" s="16" t="s">
        <v>140</v>
      </c>
      <c r="C294" s="16" t="s">
        <v>22</v>
      </c>
      <c r="D294" s="14">
        <v>164413</v>
      </c>
    </row>
    <row r="295" spans="1:5" x14ac:dyDescent="0.3">
      <c r="C295" s="8" t="s">
        <v>17</v>
      </c>
      <c r="D295" s="10">
        <f>SUM(D284:D294)</f>
        <v>1557913</v>
      </c>
    </row>
    <row r="296" spans="1:5" s="6" customFormat="1" ht="54" x14ac:dyDescent="0.3">
      <c r="A296" s="11" t="s">
        <v>453</v>
      </c>
      <c r="B296" s="12" t="s">
        <v>0</v>
      </c>
      <c r="C296" s="12" t="s">
        <v>1</v>
      </c>
      <c r="D296" s="12" t="s">
        <v>3</v>
      </c>
      <c r="E296" s="12" t="s">
        <v>4</v>
      </c>
    </row>
    <row r="297" spans="1:5" x14ac:dyDescent="0.3">
      <c r="A297" s="16">
        <v>530651</v>
      </c>
      <c r="B297" s="16" t="s">
        <v>145</v>
      </c>
      <c r="C297" s="16" t="s">
        <v>116</v>
      </c>
      <c r="D297" s="14">
        <v>121359</v>
      </c>
    </row>
    <row r="298" spans="1:5" x14ac:dyDescent="0.3">
      <c r="A298" s="16">
        <v>526675</v>
      </c>
      <c r="B298" s="16" t="s">
        <v>146</v>
      </c>
      <c r="C298" s="16" t="s">
        <v>116</v>
      </c>
      <c r="D298" s="14">
        <v>422958</v>
      </c>
    </row>
    <row r="299" spans="1:5" x14ac:dyDescent="0.3">
      <c r="A299" s="16">
        <v>526840</v>
      </c>
      <c r="B299" s="16" t="s">
        <v>147</v>
      </c>
      <c r="C299" s="16" t="s">
        <v>7</v>
      </c>
      <c r="D299" s="14">
        <v>422958</v>
      </c>
    </row>
    <row r="300" spans="1:5" x14ac:dyDescent="0.3">
      <c r="A300" s="16">
        <v>526588</v>
      </c>
      <c r="B300" s="16" t="s">
        <v>148</v>
      </c>
      <c r="C300" s="16" t="s">
        <v>116</v>
      </c>
      <c r="D300" s="14">
        <v>498358</v>
      </c>
    </row>
    <row r="301" spans="1:5" x14ac:dyDescent="0.3">
      <c r="A301" s="16">
        <v>526550</v>
      </c>
      <c r="B301" s="16" t="s">
        <v>149</v>
      </c>
      <c r="C301" s="16" t="s">
        <v>2</v>
      </c>
      <c r="D301" s="14">
        <v>121360</v>
      </c>
    </row>
    <row r="302" spans="1:5" x14ac:dyDescent="0.3">
      <c r="A302" s="16">
        <v>527102</v>
      </c>
      <c r="B302" s="16" t="s">
        <v>278</v>
      </c>
      <c r="C302" s="16" t="s">
        <v>22</v>
      </c>
      <c r="D302" s="14">
        <v>67024</v>
      </c>
    </row>
    <row r="303" spans="1:5" x14ac:dyDescent="0.3">
      <c r="A303" s="16">
        <v>531445</v>
      </c>
      <c r="B303" s="16" t="s">
        <v>150</v>
      </c>
      <c r="C303" s="16" t="s">
        <v>116</v>
      </c>
      <c r="D303" s="14">
        <v>347559</v>
      </c>
    </row>
    <row r="304" spans="1:5" x14ac:dyDescent="0.3">
      <c r="A304" s="16">
        <v>530864</v>
      </c>
      <c r="B304" s="16" t="s">
        <v>120</v>
      </c>
      <c r="C304" s="16" t="s">
        <v>116</v>
      </c>
      <c r="D304" s="14">
        <v>196759</v>
      </c>
    </row>
    <row r="305" spans="1:4" x14ac:dyDescent="0.3">
      <c r="A305" s="16">
        <v>528138</v>
      </c>
      <c r="B305" s="16" t="s">
        <v>151</v>
      </c>
      <c r="C305" s="16" t="s">
        <v>116</v>
      </c>
      <c r="D305" s="14">
        <v>334446</v>
      </c>
    </row>
    <row r="306" spans="1:4" x14ac:dyDescent="0.3">
      <c r="A306" s="16">
        <v>527791</v>
      </c>
      <c r="B306" s="16" t="s">
        <v>121</v>
      </c>
      <c r="C306" s="16" t="s">
        <v>116</v>
      </c>
      <c r="D306" s="14">
        <v>272159</v>
      </c>
    </row>
    <row r="307" spans="1:4" x14ac:dyDescent="0.3">
      <c r="A307" s="16">
        <v>528576</v>
      </c>
      <c r="B307" s="16" t="s">
        <v>152</v>
      </c>
      <c r="C307" s="16" t="s">
        <v>116</v>
      </c>
      <c r="D307" s="14">
        <v>272159</v>
      </c>
    </row>
    <row r="308" spans="1:4" x14ac:dyDescent="0.3">
      <c r="A308" s="16">
        <v>531474</v>
      </c>
      <c r="B308" s="16" t="s">
        <v>153</v>
      </c>
      <c r="C308" s="16" t="s">
        <v>7</v>
      </c>
      <c r="D308" s="14">
        <v>272159</v>
      </c>
    </row>
    <row r="309" spans="1:4" x14ac:dyDescent="0.3">
      <c r="A309" s="16">
        <v>526551</v>
      </c>
      <c r="B309" s="16" t="s">
        <v>154</v>
      </c>
      <c r="C309" s="16" t="s">
        <v>22</v>
      </c>
      <c r="D309" s="14">
        <v>272159</v>
      </c>
    </row>
    <row r="310" spans="1:4" x14ac:dyDescent="0.3">
      <c r="A310" s="16">
        <v>528800</v>
      </c>
      <c r="B310" s="16" t="s">
        <v>155</v>
      </c>
      <c r="C310" s="16" t="s">
        <v>2</v>
      </c>
      <c r="D310" s="14">
        <v>422958</v>
      </c>
    </row>
    <row r="311" spans="1:4" x14ac:dyDescent="0.3">
      <c r="A311" s="16">
        <v>526564</v>
      </c>
      <c r="B311" s="16" t="s">
        <v>156</v>
      </c>
      <c r="C311" s="16" t="s">
        <v>116</v>
      </c>
      <c r="D311" s="14">
        <v>196759</v>
      </c>
    </row>
    <row r="312" spans="1:4" x14ac:dyDescent="0.3">
      <c r="A312" s="16">
        <v>526611</v>
      </c>
      <c r="B312" s="16" t="s">
        <v>157</v>
      </c>
      <c r="C312" s="16" t="s">
        <v>116</v>
      </c>
      <c r="D312" s="14">
        <v>498358</v>
      </c>
    </row>
    <row r="313" spans="1:4" x14ac:dyDescent="0.3">
      <c r="A313" s="16">
        <v>528678</v>
      </c>
      <c r="B313" s="16" t="s">
        <v>158</v>
      </c>
      <c r="C313" s="16" t="s">
        <v>2</v>
      </c>
      <c r="D313" s="14">
        <v>196759</v>
      </c>
    </row>
    <row r="314" spans="1:4" x14ac:dyDescent="0.3">
      <c r="A314" s="16">
        <v>531217</v>
      </c>
      <c r="B314" s="16" t="s">
        <v>159</v>
      </c>
      <c r="C314" s="16" t="s">
        <v>22</v>
      </c>
      <c r="D314" s="14">
        <v>196759</v>
      </c>
    </row>
    <row r="315" spans="1:4" x14ac:dyDescent="0.3">
      <c r="A315" s="16">
        <v>527743</v>
      </c>
      <c r="B315" s="16" t="s">
        <v>160</v>
      </c>
      <c r="C315" s="16" t="s">
        <v>2</v>
      </c>
      <c r="D315" s="14">
        <v>115469</v>
      </c>
    </row>
    <row r="316" spans="1:4" x14ac:dyDescent="0.3">
      <c r="A316" s="16">
        <v>530880</v>
      </c>
      <c r="B316" s="16" t="s">
        <v>124</v>
      </c>
      <c r="C316" s="16" t="s">
        <v>22</v>
      </c>
      <c r="D316" s="14">
        <v>121360</v>
      </c>
    </row>
    <row r="317" spans="1:4" x14ac:dyDescent="0.3">
      <c r="A317" s="16">
        <v>530580</v>
      </c>
      <c r="B317" s="16" t="s">
        <v>161</v>
      </c>
      <c r="C317" s="16" t="s">
        <v>22</v>
      </c>
      <c r="D317" s="14">
        <v>196759</v>
      </c>
    </row>
    <row r="318" spans="1:4" x14ac:dyDescent="0.3">
      <c r="A318" s="16">
        <v>530523</v>
      </c>
      <c r="B318" s="16" t="s">
        <v>162</v>
      </c>
      <c r="C318" s="16" t="s">
        <v>116</v>
      </c>
      <c r="D318" s="14">
        <v>422958</v>
      </c>
    </row>
    <row r="319" spans="1:4" x14ac:dyDescent="0.3">
      <c r="A319" s="16">
        <v>528495</v>
      </c>
      <c r="B319" s="16" t="s">
        <v>163</v>
      </c>
      <c r="C319" s="16" t="s">
        <v>22</v>
      </c>
      <c r="D319" s="14">
        <v>121360</v>
      </c>
    </row>
    <row r="320" spans="1:4" x14ac:dyDescent="0.3">
      <c r="A320" s="16">
        <v>527168</v>
      </c>
      <c r="B320" s="16" t="s">
        <v>164</v>
      </c>
      <c r="C320" s="16" t="s">
        <v>22</v>
      </c>
      <c r="D320" s="14">
        <v>196759</v>
      </c>
    </row>
    <row r="321" spans="1:4" x14ac:dyDescent="0.3">
      <c r="A321" s="16">
        <v>530528</v>
      </c>
      <c r="B321" s="16" t="s">
        <v>165</v>
      </c>
      <c r="C321" s="16" t="s">
        <v>116</v>
      </c>
      <c r="D321" s="14">
        <v>121360</v>
      </c>
    </row>
    <row r="322" spans="1:4" x14ac:dyDescent="0.3">
      <c r="A322" s="16">
        <v>527919</v>
      </c>
      <c r="B322" s="16" t="s">
        <v>166</v>
      </c>
      <c r="C322" s="16" t="s">
        <v>22</v>
      </c>
      <c r="D322" s="14">
        <v>347559</v>
      </c>
    </row>
    <row r="323" spans="1:4" x14ac:dyDescent="0.3">
      <c r="A323" s="16">
        <v>531553</v>
      </c>
      <c r="B323" s="16" t="s">
        <v>167</v>
      </c>
      <c r="C323" s="16" t="s">
        <v>116</v>
      </c>
      <c r="D323" s="14">
        <v>272159</v>
      </c>
    </row>
    <row r="324" spans="1:4" x14ac:dyDescent="0.3">
      <c r="A324" s="16">
        <v>530794</v>
      </c>
      <c r="B324" s="16" t="s">
        <v>168</v>
      </c>
      <c r="C324" s="16" t="s">
        <v>116</v>
      </c>
      <c r="D324" s="14">
        <v>272159</v>
      </c>
    </row>
    <row r="325" spans="1:4" x14ac:dyDescent="0.3">
      <c r="A325" s="16">
        <v>528038</v>
      </c>
      <c r="B325" s="16" t="s">
        <v>127</v>
      </c>
      <c r="C325" s="16" t="s">
        <v>116</v>
      </c>
      <c r="D325" s="14">
        <v>121360</v>
      </c>
    </row>
    <row r="326" spans="1:4" x14ac:dyDescent="0.3">
      <c r="A326" s="16">
        <v>527140</v>
      </c>
      <c r="B326" s="16" t="s">
        <v>169</v>
      </c>
      <c r="C326" s="16" t="s">
        <v>116</v>
      </c>
      <c r="D326" s="14">
        <v>422958</v>
      </c>
    </row>
    <row r="327" spans="1:4" x14ac:dyDescent="0.3">
      <c r="A327" s="16">
        <v>528585</v>
      </c>
      <c r="B327" s="16" t="s">
        <v>129</v>
      </c>
      <c r="C327" s="16" t="s">
        <v>116</v>
      </c>
      <c r="D327" s="14">
        <v>272159</v>
      </c>
    </row>
    <row r="328" spans="1:4" x14ac:dyDescent="0.3">
      <c r="A328" s="16">
        <v>531567</v>
      </c>
      <c r="B328" s="16" t="s">
        <v>170</v>
      </c>
      <c r="C328" s="16" t="s">
        <v>22</v>
      </c>
      <c r="D328" s="14">
        <v>272159</v>
      </c>
    </row>
    <row r="329" spans="1:4" x14ac:dyDescent="0.3">
      <c r="A329" s="16">
        <v>528127</v>
      </c>
      <c r="B329" s="16" t="s">
        <v>131</v>
      </c>
      <c r="C329" s="16" t="s">
        <v>116</v>
      </c>
      <c r="D329" s="14">
        <v>347559</v>
      </c>
    </row>
    <row r="330" spans="1:4" x14ac:dyDescent="0.3">
      <c r="A330" s="16">
        <v>528999</v>
      </c>
      <c r="B330" s="16" t="s">
        <v>171</v>
      </c>
      <c r="C330" s="16" t="s">
        <v>22</v>
      </c>
      <c r="D330" s="14">
        <v>272159</v>
      </c>
    </row>
    <row r="331" spans="1:4" x14ac:dyDescent="0.3">
      <c r="A331" s="16">
        <v>530976</v>
      </c>
      <c r="B331" s="16" t="s">
        <v>172</v>
      </c>
      <c r="C331" s="16" t="s">
        <v>116</v>
      </c>
      <c r="D331" s="14">
        <v>272159</v>
      </c>
    </row>
    <row r="332" spans="1:4" x14ac:dyDescent="0.3">
      <c r="A332" s="16">
        <v>528134</v>
      </c>
      <c r="B332" s="16" t="s">
        <v>132</v>
      </c>
      <c r="C332" s="16" t="s">
        <v>22</v>
      </c>
      <c r="D332" s="14">
        <v>347559</v>
      </c>
    </row>
    <row r="333" spans="1:4" x14ac:dyDescent="0.3">
      <c r="A333" s="16">
        <v>527533</v>
      </c>
      <c r="B333" s="16" t="s">
        <v>173</v>
      </c>
      <c r="C333" s="16" t="s">
        <v>116</v>
      </c>
      <c r="D333" s="14">
        <v>196759</v>
      </c>
    </row>
    <row r="334" spans="1:4" x14ac:dyDescent="0.3">
      <c r="A334" s="16">
        <v>531457</v>
      </c>
      <c r="B334" s="16" t="s">
        <v>174</v>
      </c>
      <c r="C334" s="16" t="s">
        <v>116</v>
      </c>
      <c r="D334" s="14">
        <v>196759</v>
      </c>
    </row>
    <row r="335" spans="1:4" x14ac:dyDescent="0.3">
      <c r="A335" s="16">
        <v>527850</v>
      </c>
      <c r="B335" s="16" t="s">
        <v>133</v>
      </c>
      <c r="C335" s="16" t="s">
        <v>22</v>
      </c>
      <c r="D335" s="14">
        <v>196759</v>
      </c>
    </row>
    <row r="336" spans="1:4" x14ac:dyDescent="0.3">
      <c r="A336" s="16">
        <v>528222</v>
      </c>
      <c r="B336" s="16" t="s">
        <v>175</v>
      </c>
      <c r="C336" s="16" t="s">
        <v>22</v>
      </c>
      <c r="D336" s="14">
        <v>196759</v>
      </c>
    </row>
    <row r="337" spans="1:4" x14ac:dyDescent="0.3">
      <c r="A337" s="16">
        <v>528089</v>
      </c>
      <c r="B337" s="16" t="s">
        <v>176</v>
      </c>
      <c r="C337" s="16" t="s">
        <v>116</v>
      </c>
      <c r="D337" s="14">
        <v>347559</v>
      </c>
    </row>
    <row r="338" spans="1:4" x14ac:dyDescent="0.3">
      <c r="A338" s="16">
        <v>527045</v>
      </c>
      <c r="B338" s="16" t="s">
        <v>135</v>
      </c>
      <c r="C338" s="16" t="s">
        <v>116</v>
      </c>
      <c r="D338" s="14">
        <v>272159</v>
      </c>
    </row>
    <row r="339" spans="1:4" x14ac:dyDescent="0.3">
      <c r="A339" s="16">
        <v>526574</v>
      </c>
      <c r="B339" s="16" t="s">
        <v>136</v>
      </c>
      <c r="C339" s="16" t="s">
        <v>116</v>
      </c>
      <c r="D339" s="14">
        <v>196759</v>
      </c>
    </row>
    <row r="340" spans="1:4" x14ac:dyDescent="0.3">
      <c r="A340" s="16">
        <v>529483</v>
      </c>
      <c r="B340" s="16" t="s">
        <v>177</v>
      </c>
      <c r="C340" s="16" t="s">
        <v>22</v>
      </c>
      <c r="D340" s="14">
        <v>347559</v>
      </c>
    </row>
    <row r="341" spans="1:4" x14ac:dyDescent="0.3">
      <c r="A341" s="16">
        <v>527772</v>
      </c>
      <c r="B341" s="16" t="s">
        <v>137</v>
      </c>
      <c r="C341" s="16" t="s">
        <v>22</v>
      </c>
      <c r="D341" s="14">
        <v>422958</v>
      </c>
    </row>
    <row r="342" spans="1:4" x14ac:dyDescent="0.3">
      <c r="A342" s="16">
        <v>528781</v>
      </c>
      <c r="B342" s="16" t="s">
        <v>138</v>
      </c>
      <c r="C342" s="16" t="s">
        <v>116</v>
      </c>
      <c r="D342" s="14">
        <v>498358</v>
      </c>
    </row>
    <row r="343" spans="1:4" x14ac:dyDescent="0.3">
      <c r="A343" s="16">
        <v>528791</v>
      </c>
      <c r="B343" s="16" t="s">
        <v>178</v>
      </c>
      <c r="C343" s="16" t="s">
        <v>22</v>
      </c>
      <c r="D343" s="14">
        <v>272159</v>
      </c>
    </row>
    <row r="344" spans="1:4" x14ac:dyDescent="0.3">
      <c r="A344" s="16">
        <v>531573</v>
      </c>
      <c r="B344" s="16" t="s">
        <v>179</v>
      </c>
      <c r="C344" s="16" t="s">
        <v>22</v>
      </c>
      <c r="D344" s="14">
        <v>196759</v>
      </c>
    </row>
    <row r="345" spans="1:4" x14ac:dyDescent="0.3">
      <c r="A345" s="16">
        <v>531097</v>
      </c>
      <c r="B345" s="16" t="s">
        <v>180</v>
      </c>
      <c r="C345" s="16" t="s">
        <v>22</v>
      </c>
      <c r="D345" s="14">
        <v>196759</v>
      </c>
    </row>
    <row r="346" spans="1:4" x14ac:dyDescent="0.3">
      <c r="A346" s="16">
        <v>528672</v>
      </c>
      <c r="B346" s="16" t="s">
        <v>181</v>
      </c>
      <c r="C346" s="16" t="s">
        <v>22</v>
      </c>
      <c r="D346" s="14">
        <v>196759</v>
      </c>
    </row>
    <row r="347" spans="1:4" x14ac:dyDescent="0.3">
      <c r="A347" s="16">
        <v>530959</v>
      </c>
      <c r="B347" s="16" t="s">
        <v>139</v>
      </c>
      <c r="C347" s="16" t="s">
        <v>22</v>
      </c>
      <c r="D347" s="14">
        <v>498415</v>
      </c>
    </row>
    <row r="348" spans="1:4" x14ac:dyDescent="0.3">
      <c r="A348" s="16">
        <v>530719</v>
      </c>
      <c r="B348" s="16" t="s">
        <v>141</v>
      </c>
      <c r="C348" s="16" t="s">
        <v>116</v>
      </c>
      <c r="D348" s="14">
        <v>498358</v>
      </c>
    </row>
    <row r="349" spans="1:4" x14ac:dyDescent="0.3">
      <c r="A349" s="16">
        <v>529484</v>
      </c>
      <c r="B349" s="16" t="s">
        <v>182</v>
      </c>
      <c r="C349" s="16" t="s">
        <v>116</v>
      </c>
      <c r="D349" s="14">
        <v>422958</v>
      </c>
    </row>
    <row r="350" spans="1:4" x14ac:dyDescent="0.3">
      <c r="A350" s="16">
        <v>530971</v>
      </c>
      <c r="B350" s="16" t="s">
        <v>183</v>
      </c>
      <c r="C350" s="16" t="s">
        <v>116</v>
      </c>
      <c r="D350" s="14">
        <v>498358</v>
      </c>
    </row>
    <row r="351" spans="1:4" x14ac:dyDescent="0.3">
      <c r="A351" s="16">
        <v>530561</v>
      </c>
      <c r="B351" s="16" t="s">
        <v>279</v>
      </c>
      <c r="C351" s="16" t="s">
        <v>116</v>
      </c>
      <c r="D351" s="14">
        <v>498358</v>
      </c>
    </row>
    <row r="352" spans="1:4" x14ac:dyDescent="0.3">
      <c r="C352" s="8" t="s">
        <v>17</v>
      </c>
      <c r="D352" s="10">
        <f>SUM(D297:D351)</f>
        <v>15800255</v>
      </c>
    </row>
    <row r="353" spans="1:5" s="6" customFormat="1" ht="18" x14ac:dyDescent="0.3">
      <c r="A353" s="11" t="s">
        <v>280</v>
      </c>
      <c r="B353" s="12" t="s">
        <v>0</v>
      </c>
      <c r="C353" s="12" t="s">
        <v>1</v>
      </c>
      <c r="D353" s="12" t="s">
        <v>3</v>
      </c>
      <c r="E353" s="12" t="s">
        <v>4</v>
      </c>
    </row>
    <row r="354" spans="1:5" x14ac:dyDescent="0.3">
      <c r="A354" s="1" t="s">
        <v>281</v>
      </c>
      <c r="B354" s="1" t="s">
        <v>204</v>
      </c>
      <c r="C354" s="16" t="s">
        <v>2</v>
      </c>
      <c r="D354" s="13">
        <v>99123</v>
      </c>
    </row>
    <row r="355" spans="1:5" x14ac:dyDescent="0.3">
      <c r="A355" s="1" t="s">
        <v>282</v>
      </c>
      <c r="B355" s="1" t="s">
        <v>205</v>
      </c>
      <c r="C355" s="16" t="s">
        <v>2</v>
      </c>
      <c r="D355" s="13">
        <v>124923</v>
      </c>
    </row>
    <row r="356" spans="1:5" x14ac:dyDescent="0.3">
      <c r="A356" s="1" t="s">
        <v>283</v>
      </c>
      <c r="B356" s="1" t="s">
        <v>117</v>
      </c>
      <c r="C356" s="16" t="s">
        <v>7</v>
      </c>
      <c r="D356" s="13">
        <v>275874</v>
      </c>
    </row>
    <row r="357" spans="1:5" x14ac:dyDescent="0.3">
      <c r="A357" s="1" t="s">
        <v>284</v>
      </c>
      <c r="B357" s="1" t="s">
        <v>285</v>
      </c>
      <c r="C357" s="16" t="s">
        <v>2</v>
      </c>
      <c r="D357" s="13">
        <v>227954</v>
      </c>
    </row>
    <row r="358" spans="1:5" x14ac:dyDescent="0.3">
      <c r="A358" s="1" t="s">
        <v>286</v>
      </c>
      <c r="B358" s="1" t="s">
        <v>78</v>
      </c>
      <c r="C358" s="16" t="s">
        <v>2</v>
      </c>
      <c r="D358" s="13">
        <v>67356</v>
      </c>
    </row>
    <row r="359" spans="1:5" x14ac:dyDescent="0.3">
      <c r="A359" s="1" t="s">
        <v>287</v>
      </c>
      <c r="B359" s="1" t="s">
        <v>79</v>
      </c>
      <c r="C359" s="16" t="s">
        <v>20</v>
      </c>
      <c r="D359" s="13">
        <v>94379</v>
      </c>
    </row>
    <row r="360" spans="1:5" x14ac:dyDescent="0.3">
      <c r="A360" s="1" t="s">
        <v>288</v>
      </c>
      <c r="B360" s="1" t="s">
        <v>80</v>
      </c>
      <c r="C360" s="16" t="s">
        <v>2</v>
      </c>
      <c r="D360" s="13">
        <v>65100</v>
      </c>
    </row>
    <row r="361" spans="1:5" x14ac:dyDescent="0.3">
      <c r="A361" s="1" t="s">
        <v>289</v>
      </c>
      <c r="B361" s="1" t="s">
        <v>21</v>
      </c>
      <c r="C361" s="16" t="s">
        <v>2</v>
      </c>
      <c r="D361" s="13">
        <v>256457</v>
      </c>
    </row>
    <row r="362" spans="1:5" x14ac:dyDescent="0.3">
      <c r="A362" s="1" t="s">
        <v>290</v>
      </c>
      <c r="B362" s="1" t="s">
        <v>291</v>
      </c>
      <c r="C362" s="16" t="s">
        <v>19</v>
      </c>
      <c r="D362" s="13">
        <v>299004</v>
      </c>
    </row>
    <row r="363" spans="1:5" x14ac:dyDescent="0.3">
      <c r="A363" s="1" t="s">
        <v>292</v>
      </c>
      <c r="B363" s="1" t="s">
        <v>23</v>
      </c>
      <c r="C363" s="16" t="s">
        <v>2</v>
      </c>
      <c r="D363" s="13">
        <v>102945</v>
      </c>
    </row>
    <row r="364" spans="1:5" x14ac:dyDescent="0.3">
      <c r="A364" s="1" t="s">
        <v>293</v>
      </c>
      <c r="B364" s="1" t="s">
        <v>58</v>
      </c>
      <c r="C364" s="16" t="s">
        <v>2</v>
      </c>
      <c r="D364" s="13">
        <v>141484</v>
      </c>
    </row>
    <row r="365" spans="1:5" x14ac:dyDescent="0.3">
      <c r="A365" s="1" t="s">
        <v>294</v>
      </c>
      <c r="B365" s="1" t="s">
        <v>81</v>
      </c>
      <c r="C365" s="16" t="s">
        <v>2</v>
      </c>
      <c r="D365" s="13">
        <v>63408</v>
      </c>
    </row>
    <row r="366" spans="1:5" x14ac:dyDescent="0.3">
      <c r="A366" s="1" t="s">
        <v>295</v>
      </c>
      <c r="B366" s="1" t="s">
        <v>296</v>
      </c>
      <c r="C366" s="16" t="s">
        <v>7</v>
      </c>
      <c r="D366" s="13">
        <v>103180</v>
      </c>
    </row>
    <row r="367" spans="1:5" x14ac:dyDescent="0.3">
      <c r="A367" s="1" t="s">
        <v>297</v>
      </c>
      <c r="B367" s="1" t="s">
        <v>24</v>
      </c>
      <c r="C367" s="16" t="s">
        <v>2</v>
      </c>
      <c r="D367" s="13">
        <v>106492</v>
      </c>
    </row>
    <row r="368" spans="1:5" x14ac:dyDescent="0.3">
      <c r="A368" s="1" t="s">
        <v>298</v>
      </c>
      <c r="B368" s="1" t="s">
        <v>59</v>
      </c>
      <c r="C368" s="16" t="s">
        <v>2</v>
      </c>
      <c r="D368" s="13">
        <v>92409</v>
      </c>
    </row>
    <row r="369" spans="1:4" x14ac:dyDescent="0.3">
      <c r="A369" s="1" t="s">
        <v>299</v>
      </c>
      <c r="B369" s="1" t="s">
        <v>111</v>
      </c>
      <c r="C369" s="16" t="s">
        <v>2</v>
      </c>
      <c r="D369" s="13">
        <v>65722</v>
      </c>
    </row>
    <row r="370" spans="1:4" x14ac:dyDescent="0.3">
      <c r="A370" s="1" t="s">
        <v>300</v>
      </c>
      <c r="B370" s="1" t="s">
        <v>25</v>
      </c>
      <c r="C370" s="16" t="s">
        <v>7</v>
      </c>
      <c r="D370" s="13">
        <v>65754</v>
      </c>
    </row>
    <row r="371" spans="1:4" x14ac:dyDescent="0.3">
      <c r="A371" s="1" t="s">
        <v>301</v>
      </c>
      <c r="B371" s="1" t="s">
        <v>302</v>
      </c>
      <c r="C371" s="16" t="s">
        <v>2</v>
      </c>
      <c r="D371" s="13">
        <v>207684</v>
      </c>
    </row>
    <row r="372" spans="1:4" x14ac:dyDescent="0.3">
      <c r="A372" s="1" t="s">
        <v>303</v>
      </c>
      <c r="B372" s="1" t="s">
        <v>82</v>
      </c>
      <c r="C372" s="16" t="s">
        <v>2</v>
      </c>
      <c r="D372" s="13">
        <v>100873</v>
      </c>
    </row>
    <row r="373" spans="1:4" x14ac:dyDescent="0.3">
      <c r="A373" s="1" t="s">
        <v>304</v>
      </c>
      <c r="B373" s="1" t="s">
        <v>83</v>
      </c>
      <c r="C373" s="16" t="s">
        <v>2</v>
      </c>
      <c r="D373" s="13">
        <v>87853</v>
      </c>
    </row>
    <row r="374" spans="1:4" x14ac:dyDescent="0.3">
      <c r="A374" s="1" t="s">
        <v>305</v>
      </c>
      <c r="B374" s="1" t="s">
        <v>26</v>
      </c>
      <c r="C374" s="16" t="s">
        <v>2</v>
      </c>
      <c r="D374" s="13">
        <v>64474</v>
      </c>
    </row>
    <row r="375" spans="1:4" x14ac:dyDescent="0.3">
      <c r="A375" s="1" t="s">
        <v>306</v>
      </c>
      <c r="B375" s="1" t="s">
        <v>119</v>
      </c>
      <c r="C375" s="16" t="s">
        <v>7</v>
      </c>
      <c r="D375" s="13">
        <v>208342</v>
      </c>
    </row>
    <row r="376" spans="1:4" x14ac:dyDescent="0.3">
      <c r="A376" s="1" t="s">
        <v>307</v>
      </c>
      <c r="B376" s="1" t="s">
        <v>6</v>
      </c>
      <c r="C376" s="16" t="s">
        <v>7</v>
      </c>
      <c r="D376" s="13">
        <v>662085</v>
      </c>
    </row>
    <row r="377" spans="1:4" x14ac:dyDescent="0.3">
      <c r="A377" s="1" t="s">
        <v>308</v>
      </c>
      <c r="B377" s="1" t="s">
        <v>8</v>
      </c>
      <c r="C377" s="16" t="s">
        <v>2</v>
      </c>
      <c r="D377" s="13">
        <v>642456</v>
      </c>
    </row>
    <row r="378" spans="1:4" x14ac:dyDescent="0.3">
      <c r="A378" s="1" t="s">
        <v>309</v>
      </c>
      <c r="B378" s="1" t="s">
        <v>27</v>
      </c>
      <c r="C378" s="16" t="s">
        <v>2</v>
      </c>
      <c r="D378" s="13">
        <v>67138</v>
      </c>
    </row>
    <row r="379" spans="1:4" x14ac:dyDescent="0.3">
      <c r="A379" s="1" t="s">
        <v>310</v>
      </c>
      <c r="B379" s="1" t="s">
        <v>29</v>
      </c>
      <c r="C379" s="16" t="s">
        <v>7</v>
      </c>
      <c r="D379" s="13">
        <v>102352</v>
      </c>
    </row>
    <row r="380" spans="1:4" x14ac:dyDescent="0.3">
      <c r="A380" s="1" t="s">
        <v>311</v>
      </c>
      <c r="B380" s="1" t="s">
        <v>30</v>
      </c>
      <c r="C380" s="16" t="s">
        <v>2</v>
      </c>
      <c r="D380" s="13">
        <v>85274</v>
      </c>
    </row>
    <row r="381" spans="1:4" x14ac:dyDescent="0.3">
      <c r="A381" s="1" t="s">
        <v>312</v>
      </c>
      <c r="B381" s="1" t="s">
        <v>85</v>
      </c>
      <c r="C381" s="16" t="s">
        <v>2</v>
      </c>
      <c r="D381" s="13">
        <v>66243</v>
      </c>
    </row>
    <row r="382" spans="1:4" x14ac:dyDescent="0.3">
      <c r="A382" s="1" t="s">
        <v>313</v>
      </c>
      <c r="B382" s="1" t="s">
        <v>31</v>
      </c>
      <c r="C382" s="16" t="s">
        <v>7</v>
      </c>
      <c r="D382" s="13">
        <v>164687</v>
      </c>
    </row>
    <row r="383" spans="1:4" x14ac:dyDescent="0.3">
      <c r="A383" s="1" t="s">
        <v>314</v>
      </c>
      <c r="B383" s="1" t="s">
        <v>315</v>
      </c>
      <c r="C383" s="16" t="s">
        <v>19</v>
      </c>
      <c r="D383" s="13">
        <v>483625</v>
      </c>
    </row>
    <row r="384" spans="1:4" x14ac:dyDescent="0.3">
      <c r="A384" s="1" t="s">
        <v>316</v>
      </c>
      <c r="B384" s="1" t="s">
        <v>86</v>
      </c>
      <c r="C384" s="16" t="s">
        <v>2</v>
      </c>
      <c r="D384" s="13">
        <v>65100</v>
      </c>
    </row>
    <row r="385" spans="1:4" x14ac:dyDescent="0.3">
      <c r="A385" s="1" t="s">
        <v>317</v>
      </c>
      <c r="B385" s="1" t="s">
        <v>87</v>
      </c>
      <c r="C385" s="16" t="s">
        <v>2</v>
      </c>
      <c r="D385" s="13">
        <v>101595</v>
      </c>
    </row>
    <row r="386" spans="1:4" x14ac:dyDescent="0.3">
      <c r="A386" s="1" t="s">
        <v>318</v>
      </c>
      <c r="B386" s="1" t="s">
        <v>122</v>
      </c>
      <c r="C386" s="16" t="s">
        <v>7</v>
      </c>
      <c r="D386" s="13">
        <v>103115</v>
      </c>
    </row>
    <row r="387" spans="1:4" x14ac:dyDescent="0.3">
      <c r="A387" s="1" t="s">
        <v>319</v>
      </c>
      <c r="B387" s="1" t="s">
        <v>88</v>
      </c>
      <c r="C387" s="16" t="s">
        <v>2</v>
      </c>
      <c r="D387" s="13">
        <v>31866</v>
      </c>
    </row>
    <row r="388" spans="1:4" x14ac:dyDescent="0.3">
      <c r="A388" s="1" t="s">
        <v>320</v>
      </c>
      <c r="B388" s="1" t="s">
        <v>60</v>
      </c>
      <c r="C388" s="16" t="s">
        <v>2</v>
      </c>
      <c r="D388" s="13">
        <v>449689</v>
      </c>
    </row>
    <row r="389" spans="1:4" x14ac:dyDescent="0.3">
      <c r="A389" s="1" t="s">
        <v>321</v>
      </c>
      <c r="B389" s="1" t="s">
        <v>32</v>
      </c>
      <c r="C389" s="16" t="s">
        <v>2</v>
      </c>
      <c r="D389" s="13">
        <v>35970</v>
      </c>
    </row>
    <row r="390" spans="1:4" x14ac:dyDescent="0.3">
      <c r="A390" s="1" t="s">
        <v>322</v>
      </c>
      <c r="B390" s="1" t="s">
        <v>90</v>
      </c>
      <c r="C390" s="16" t="s">
        <v>2</v>
      </c>
      <c r="D390" s="13">
        <v>66402</v>
      </c>
    </row>
    <row r="391" spans="1:4" x14ac:dyDescent="0.3">
      <c r="A391" s="1" t="s">
        <v>323</v>
      </c>
      <c r="B391" s="1" t="s">
        <v>9</v>
      </c>
      <c r="C391" s="16" t="s">
        <v>2</v>
      </c>
      <c r="D391" s="13">
        <v>192947</v>
      </c>
    </row>
    <row r="392" spans="1:4" x14ac:dyDescent="0.3">
      <c r="A392" s="1" t="s">
        <v>324</v>
      </c>
      <c r="B392" s="1" t="s">
        <v>33</v>
      </c>
      <c r="C392" s="16" t="s">
        <v>7</v>
      </c>
      <c r="D392" s="13">
        <v>124599</v>
      </c>
    </row>
    <row r="393" spans="1:4" x14ac:dyDescent="0.3">
      <c r="A393" s="1" t="s">
        <v>325</v>
      </c>
      <c r="B393" s="1" t="s">
        <v>326</v>
      </c>
      <c r="C393" s="16" t="s">
        <v>2</v>
      </c>
      <c r="D393" s="13">
        <v>65100</v>
      </c>
    </row>
    <row r="394" spans="1:4" x14ac:dyDescent="0.3">
      <c r="A394" s="1" t="s">
        <v>327</v>
      </c>
      <c r="B394" s="1" t="s">
        <v>34</v>
      </c>
      <c r="C394" s="16" t="s">
        <v>2</v>
      </c>
      <c r="D394" s="13">
        <v>97381</v>
      </c>
    </row>
    <row r="395" spans="1:4" x14ac:dyDescent="0.3">
      <c r="A395" s="1" t="s">
        <v>328</v>
      </c>
      <c r="B395" s="1" t="s">
        <v>91</v>
      </c>
      <c r="C395" s="16" t="s">
        <v>2</v>
      </c>
      <c r="D395" s="13">
        <v>66616</v>
      </c>
    </row>
    <row r="396" spans="1:4" x14ac:dyDescent="0.3">
      <c r="A396" s="1" t="s">
        <v>329</v>
      </c>
      <c r="B396" s="1" t="s">
        <v>35</v>
      </c>
      <c r="C396" s="16" t="s">
        <v>2</v>
      </c>
      <c r="D396" s="13">
        <v>65547</v>
      </c>
    </row>
    <row r="397" spans="1:4" x14ac:dyDescent="0.3">
      <c r="A397" s="1" t="s">
        <v>330</v>
      </c>
      <c r="B397" s="1" t="s">
        <v>92</v>
      </c>
      <c r="C397" s="16" t="s">
        <v>2</v>
      </c>
      <c r="D397" s="13">
        <v>65100</v>
      </c>
    </row>
    <row r="398" spans="1:4" x14ac:dyDescent="0.3">
      <c r="A398" s="1" t="s">
        <v>331</v>
      </c>
      <c r="B398" s="1" t="s">
        <v>61</v>
      </c>
      <c r="C398" s="16" t="s">
        <v>2</v>
      </c>
      <c r="D398" s="13">
        <v>91967</v>
      </c>
    </row>
    <row r="399" spans="1:4" x14ac:dyDescent="0.3">
      <c r="A399" s="1" t="s">
        <v>332</v>
      </c>
      <c r="B399" s="1" t="s">
        <v>10</v>
      </c>
      <c r="C399" s="16" t="s">
        <v>7</v>
      </c>
      <c r="D399" s="13">
        <v>374729</v>
      </c>
    </row>
    <row r="400" spans="1:4" x14ac:dyDescent="0.3">
      <c r="A400" s="1" t="s">
        <v>333</v>
      </c>
      <c r="B400" s="1" t="s">
        <v>36</v>
      </c>
      <c r="C400" s="16" t="s">
        <v>2</v>
      </c>
      <c r="D400" s="13">
        <v>155985</v>
      </c>
    </row>
    <row r="401" spans="1:4" x14ac:dyDescent="0.3">
      <c r="A401" s="1" t="s">
        <v>334</v>
      </c>
      <c r="B401" s="1" t="s">
        <v>11</v>
      </c>
      <c r="C401" s="16" t="s">
        <v>2</v>
      </c>
      <c r="D401" s="13">
        <v>626965</v>
      </c>
    </row>
    <row r="402" spans="1:4" x14ac:dyDescent="0.3">
      <c r="A402" s="1" t="s">
        <v>335</v>
      </c>
      <c r="B402" s="1" t="s">
        <v>191</v>
      </c>
      <c r="C402" s="16" t="s">
        <v>2</v>
      </c>
      <c r="D402" s="13">
        <v>157366</v>
      </c>
    </row>
    <row r="403" spans="1:4" x14ac:dyDescent="0.3">
      <c r="A403" s="1" t="s">
        <v>336</v>
      </c>
      <c r="B403" s="1" t="s">
        <v>62</v>
      </c>
      <c r="C403" s="16" t="s">
        <v>7</v>
      </c>
      <c r="D403" s="13">
        <v>165057</v>
      </c>
    </row>
    <row r="404" spans="1:4" x14ac:dyDescent="0.3">
      <c r="A404" s="1" t="s">
        <v>337</v>
      </c>
      <c r="B404" s="1" t="s">
        <v>94</v>
      </c>
      <c r="C404" s="16" t="s">
        <v>2</v>
      </c>
      <c r="D404" s="13">
        <v>95346</v>
      </c>
    </row>
    <row r="405" spans="1:4" x14ac:dyDescent="0.3">
      <c r="A405" s="1" t="s">
        <v>338</v>
      </c>
      <c r="B405" s="1" t="s">
        <v>38</v>
      </c>
      <c r="C405" s="16" t="s">
        <v>2</v>
      </c>
      <c r="D405" s="13">
        <v>170432</v>
      </c>
    </row>
    <row r="406" spans="1:4" x14ac:dyDescent="0.3">
      <c r="A406" s="1" t="s">
        <v>339</v>
      </c>
      <c r="B406" s="1" t="s">
        <v>112</v>
      </c>
      <c r="C406" s="16" t="s">
        <v>2</v>
      </c>
      <c r="D406" s="13">
        <v>65100</v>
      </c>
    </row>
    <row r="407" spans="1:4" x14ac:dyDescent="0.3">
      <c r="A407" s="1" t="s">
        <v>340</v>
      </c>
      <c r="B407" s="1" t="s">
        <v>95</v>
      </c>
      <c r="C407" s="16" t="s">
        <v>2</v>
      </c>
      <c r="D407" s="13">
        <v>97936</v>
      </c>
    </row>
    <row r="408" spans="1:4" x14ac:dyDescent="0.3">
      <c r="A408" s="1" t="s">
        <v>341</v>
      </c>
      <c r="B408" s="1" t="s">
        <v>63</v>
      </c>
      <c r="C408" s="16" t="s">
        <v>2</v>
      </c>
      <c r="D408" s="13">
        <v>65100</v>
      </c>
    </row>
    <row r="409" spans="1:4" x14ac:dyDescent="0.3">
      <c r="A409" s="1" t="s">
        <v>342</v>
      </c>
      <c r="B409" s="1" t="s">
        <v>96</v>
      </c>
      <c r="C409" s="16" t="s">
        <v>2</v>
      </c>
      <c r="D409" s="13">
        <v>94891</v>
      </c>
    </row>
    <row r="410" spans="1:4" x14ac:dyDescent="0.3">
      <c r="A410" s="1" t="s">
        <v>343</v>
      </c>
      <c r="B410" s="1" t="s">
        <v>39</v>
      </c>
      <c r="C410" s="16" t="s">
        <v>2</v>
      </c>
      <c r="D410" s="13">
        <v>64466</v>
      </c>
    </row>
    <row r="411" spans="1:4" x14ac:dyDescent="0.3">
      <c r="A411" s="1" t="s">
        <v>344</v>
      </c>
      <c r="B411" s="1" t="s">
        <v>64</v>
      </c>
      <c r="C411" s="16" t="s">
        <v>2</v>
      </c>
      <c r="D411" s="13">
        <v>66055</v>
      </c>
    </row>
    <row r="412" spans="1:4" x14ac:dyDescent="0.3">
      <c r="A412" s="1" t="s">
        <v>345</v>
      </c>
      <c r="B412" s="1" t="s">
        <v>114</v>
      </c>
      <c r="C412" s="16" t="s">
        <v>7</v>
      </c>
      <c r="D412" s="13">
        <v>346946</v>
      </c>
    </row>
    <row r="413" spans="1:4" x14ac:dyDescent="0.3">
      <c r="A413" s="1" t="s">
        <v>346</v>
      </c>
      <c r="B413" s="1" t="s">
        <v>66</v>
      </c>
      <c r="C413" s="16" t="s">
        <v>2</v>
      </c>
      <c r="D413" s="13">
        <v>59061</v>
      </c>
    </row>
    <row r="414" spans="1:4" x14ac:dyDescent="0.3">
      <c r="A414" s="1" t="s">
        <v>347</v>
      </c>
      <c r="B414" s="1" t="s">
        <v>348</v>
      </c>
      <c r="C414" s="16" t="s">
        <v>7</v>
      </c>
      <c r="D414" s="13">
        <v>105052</v>
      </c>
    </row>
    <row r="415" spans="1:4" x14ac:dyDescent="0.3">
      <c r="A415" s="1" t="s">
        <v>349</v>
      </c>
      <c r="B415" s="1" t="s">
        <v>40</v>
      </c>
      <c r="C415" s="16" t="s">
        <v>2</v>
      </c>
      <c r="D415" s="13">
        <v>53248</v>
      </c>
    </row>
    <row r="416" spans="1:4" x14ac:dyDescent="0.3">
      <c r="A416" s="1" t="s">
        <v>350</v>
      </c>
      <c r="B416" s="1" t="s">
        <v>98</v>
      </c>
      <c r="C416" s="16" t="s">
        <v>2</v>
      </c>
      <c r="D416" s="13">
        <v>67053</v>
      </c>
    </row>
    <row r="417" spans="1:4" x14ac:dyDescent="0.3">
      <c r="A417" s="1" t="s">
        <v>351</v>
      </c>
      <c r="B417" s="1" t="s">
        <v>195</v>
      </c>
      <c r="C417" s="16" t="s">
        <v>2</v>
      </c>
      <c r="D417" s="13">
        <v>65100</v>
      </c>
    </row>
    <row r="418" spans="1:4" x14ac:dyDescent="0.3">
      <c r="A418" s="1" t="s">
        <v>352</v>
      </c>
      <c r="B418" s="1" t="s">
        <v>41</v>
      </c>
      <c r="C418" s="16" t="s">
        <v>2</v>
      </c>
      <c r="D418" s="13">
        <v>195927</v>
      </c>
    </row>
    <row r="419" spans="1:4" x14ac:dyDescent="0.3">
      <c r="A419" s="1" t="s">
        <v>353</v>
      </c>
      <c r="B419" s="1" t="s">
        <v>67</v>
      </c>
      <c r="C419" s="16" t="s">
        <v>2</v>
      </c>
      <c r="D419" s="13">
        <v>65100</v>
      </c>
    </row>
    <row r="420" spans="1:4" x14ac:dyDescent="0.3">
      <c r="A420" s="1" t="s">
        <v>354</v>
      </c>
      <c r="B420" s="1" t="s">
        <v>68</v>
      </c>
      <c r="C420" s="16" t="s">
        <v>2</v>
      </c>
      <c r="D420" s="13">
        <v>90799</v>
      </c>
    </row>
    <row r="421" spans="1:4" x14ac:dyDescent="0.3">
      <c r="A421" s="1" t="s">
        <v>355</v>
      </c>
      <c r="B421" s="1" t="s">
        <v>42</v>
      </c>
      <c r="C421" s="16" t="s">
        <v>7</v>
      </c>
      <c r="D421" s="13">
        <v>391951</v>
      </c>
    </row>
    <row r="422" spans="1:4" x14ac:dyDescent="0.3">
      <c r="A422" s="1" t="s">
        <v>356</v>
      </c>
      <c r="B422" s="1" t="s">
        <v>43</v>
      </c>
      <c r="C422" s="16" t="s">
        <v>7</v>
      </c>
      <c r="D422" s="13">
        <v>678774</v>
      </c>
    </row>
    <row r="423" spans="1:4" x14ac:dyDescent="0.3">
      <c r="A423" s="1" t="s">
        <v>357</v>
      </c>
      <c r="B423" s="1" t="s">
        <v>99</v>
      </c>
      <c r="C423" s="16" t="s">
        <v>2</v>
      </c>
      <c r="D423" s="13">
        <v>56382</v>
      </c>
    </row>
    <row r="424" spans="1:4" x14ac:dyDescent="0.3">
      <c r="A424" s="1" t="s">
        <v>358</v>
      </c>
      <c r="B424" s="1" t="s">
        <v>69</v>
      </c>
      <c r="C424" s="16" t="s">
        <v>2</v>
      </c>
      <c r="D424" s="13">
        <v>39605</v>
      </c>
    </row>
    <row r="425" spans="1:4" x14ac:dyDescent="0.3">
      <c r="A425" s="1" t="s">
        <v>359</v>
      </c>
      <c r="B425" s="1" t="s">
        <v>44</v>
      </c>
      <c r="C425" s="16" t="s">
        <v>2</v>
      </c>
      <c r="D425" s="13">
        <v>58305</v>
      </c>
    </row>
    <row r="426" spans="1:4" x14ac:dyDescent="0.3">
      <c r="A426" s="1" t="s">
        <v>360</v>
      </c>
      <c r="B426" s="1" t="s">
        <v>361</v>
      </c>
      <c r="C426" s="16" t="s">
        <v>2</v>
      </c>
      <c r="D426" s="13">
        <v>90020</v>
      </c>
    </row>
    <row r="427" spans="1:4" x14ac:dyDescent="0.3">
      <c r="A427" s="1" t="s">
        <v>362</v>
      </c>
      <c r="B427" s="1" t="s">
        <v>70</v>
      </c>
      <c r="C427" s="16" t="s">
        <v>2</v>
      </c>
      <c r="D427" s="13">
        <v>65100</v>
      </c>
    </row>
    <row r="428" spans="1:4" x14ac:dyDescent="0.3">
      <c r="A428" s="1" t="s">
        <v>363</v>
      </c>
      <c r="B428" s="1" t="s">
        <v>71</v>
      </c>
      <c r="C428" s="16" t="s">
        <v>2</v>
      </c>
      <c r="D428" s="13">
        <v>65100</v>
      </c>
    </row>
    <row r="429" spans="1:4" x14ac:dyDescent="0.3">
      <c r="A429" s="1" t="s">
        <v>364</v>
      </c>
      <c r="B429" s="1" t="s">
        <v>12</v>
      </c>
      <c r="C429" s="16" t="s">
        <v>7</v>
      </c>
      <c r="D429" s="13">
        <v>273530</v>
      </c>
    </row>
    <row r="430" spans="1:4" x14ac:dyDescent="0.3">
      <c r="A430" s="1" t="s">
        <v>365</v>
      </c>
      <c r="B430" s="1" t="s">
        <v>45</v>
      </c>
      <c r="C430" s="16" t="s">
        <v>2</v>
      </c>
      <c r="D430" s="13">
        <v>104198</v>
      </c>
    </row>
    <row r="431" spans="1:4" x14ac:dyDescent="0.3">
      <c r="A431" s="1" t="s">
        <v>366</v>
      </c>
      <c r="B431" s="1" t="s">
        <v>72</v>
      </c>
      <c r="C431" s="16" t="s">
        <v>7</v>
      </c>
      <c r="D431" s="13">
        <v>514068</v>
      </c>
    </row>
    <row r="432" spans="1:4" x14ac:dyDescent="0.3">
      <c r="A432" s="1" t="s">
        <v>367</v>
      </c>
      <c r="B432" s="1" t="s">
        <v>100</v>
      </c>
      <c r="C432" s="16" t="s">
        <v>2</v>
      </c>
      <c r="D432" s="13">
        <v>56663</v>
      </c>
    </row>
    <row r="433" spans="1:4" x14ac:dyDescent="0.3">
      <c r="A433" s="1" t="s">
        <v>368</v>
      </c>
      <c r="B433" s="1" t="s">
        <v>206</v>
      </c>
      <c r="C433" s="16" t="s">
        <v>2</v>
      </c>
      <c r="D433" s="13">
        <v>67447</v>
      </c>
    </row>
    <row r="434" spans="1:4" x14ac:dyDescent="0.3">
      <c r="A434" s="1" t="s">
        <v>369</v>
      </c>
      <c r="B434" s="1" t="s">
        <v>101</v>
      </c>
      <c r="C434" s="16" t="s">
        <v>2</v>
      </c>
      <c r="D434" s="13">
        <v>94334</v>
      </c>
    </row>
    <row r="435" spans="1:4" x14ac:dyDescent="0.3">
      <c r="A435" s="1" t="s">
        <v>370</v>
      </c>
      <c r="B435" s="1" t="s">
        <v>13</v>
      </c>
      <c r="C435" s="16" t="s">
        <v>2</v>
      </c>
      <c r="D435" s="13">
        <v>432020</v>
      </c>
    </row>
    <row r="436" spans="1:4" x14ac:dyDescent="0.3">
      <c r="A436" s="1" t="s">
        <v>371</v>
      </c>
      <c r="B436" s="1" t="s">
        <v>207</v>
      </c>
      <c r="C436" s="16" t="s">
        <v>2</v>
      </c>
      <c r="D436" s="13">
        <v>175792</v>
      </c>
    </row>
    <row r="437" spans="1:4" x14ac:dyDescent="0.3">
      <c r="A437" s="1" t="s">
        <v>372</v>
      </c>
      <c r="B437" s="1" t="s">
        <v>102</v>
      </c>
      <c r="C437" s="16" t="s">
        <v>7</v>
      </c>
      <c r="D437" s="13">
        <v>120351</v>
      </c>
    </row>
    <row r="438" spans="1:4" x14ac:dyDescent="0.3">
      <c r="A438" s="1" t="s">
        <v>373</v>
      </c>
      <c r="B438" s="1" t="s">
        <v>374</v>
      </c>
      <c r="C438" s="16" t="s">
        <v>2</v>
      </c>
      <c r="D438" s="13">
        <v>106513</v>
      </c>
    </row>
    <row r="439" spans="1:4" x14ac:dyDescent="0.3">
      <c r="A439" s="1" t="s">
        <v>375</v>
      </c>
      <c r="B439" s="1" t="s">
        <v>73</v>
      </c>
      <c r="C439" s="16" t="s">
        <v>2</v>
      </c>
      <c r="D439" s="13">
        <v>56221</v>
      </c>
    </row>
    <row r="440" spans="1:4" x14ac:dyDescent="0.3">
      <c r="A440" s="1" t="s">
        <v>376</v>
      </c>
      <c r="B440" s="1" t="s">
        <v>46</v>
      </c>
      <c r="C440" s="16" t="s">
        <v>7</v>
      </c>
      <c r="D440" s="13">
        <v>704854</v>
      </c>
    </row>
    <row r="441" spans="1:4" x14ac:dyDescent="0.3">
      <c r="A441" s="1" t="s">
        <v>377</v>
      </c>
      <c r="B441" s="1" t="s">
        <v>103</v>
      </c>
      <c r="C441" s="16" t="s">
        <v>7</v>
      </c>
      <c r="D441" s="13">
        <v>283099</v>
      </c>
    </row>
    <row r="442" spans="1:4" x14ac:dyDescent="0.3">
      <c r="A442" s="1" t="s">
        <v>378</v>
      </c>
      <c r="B442" s="1" t="s">
        <v>47</v>
      </c>
      <c r="C442" s="16" t="s">
        <v>2</v>
      </c>
      <c r="D442" s="13">
        <v>135525</v>
      </c>
    </row>
    <row r="443" spans="1:4" x14ac:dyDescent="0.3">
      <c r="A443" s="1" t="s">
        <v>379</v>
      </c>
      <c r="B443" s="1" t="s">
        <v>48</v>
      </c>
      <c r="C443" s="16" t="s">
        <v>2</v>
      </c>
      <c r="D443" s="13">
        <v>68279</v>
      </c>
    </row>
    <row r="444" spans="1:4" x14ac:dyDescent="0.3">
      <c r="A444" s="1" t="s">
        <v>380</v>
      </c>
      <c r="B444" s="1" t="s">
        <v>104</v>
      </c>
      <c r="C444" s="16" t="s">
        <v>2</v>
      </c>
      <c r="D444" s="13">
        <v>169598</v>
      </c>
    </row>
    <row r="445" spans="1:4" x14ac:dyDescent="0.3">
      <c r="A445" s="1" t="s">
        <v>381</v>
      </c>
      <c r="B445" s="1" t="s">
        <v>105</v>
      </c>
      <c r="C445" s="16" t="s">
        <v>2</v>
      </c>
      <c r="D445" s="13">
        <v>65100</v>
      </c>
    </row>
    <row r="446" spans="1:4" x14ac:dyDescent="0.3">
      <c r="A446" s="1" t="s">
        <v>382</v>
      </c>
      <c r="B446" s="1" t="s">
        <v>106</v>
      </c>
      <c r="C446" s="16" t="s">
        <v>7</v>
      </c>
      <c r="D446" s="13">
        <v>98289</v>
      </c>
    </row>
    <row r="447" spans="1:4" x14ac:dyDescent="0.3">
      <c r="A447" s="1" t="s">
        <v>383</v>
      </c>
      <c r="B447" s="1" t="s">
        <v>107</v>
      </c>
      <c r="C447" s="16" t="s">
        <v>2</v>
      </c>
      <c r="D447" s="13">
        <v>89552</v>
      </c>
    </row>
    <row r="448" spans="1:4" x14ac:dyDescent="0.3">
      <c r="A448" s="1" t="s">
        <v>384</v>
      </c>
      <c r="B448" s="1" t="s">
        <v>50</v>
      </c>
      <c r="C448" s="16" t="s">
        <v>2</v>
      </c>
      <c r="D448" s="13">
        <v>98299</v>
      </c>
    </row>
    <row r="449" spans="1:4" x14ac:dyDescent="0.3">
      <c r="A449" s="1" t="s">
        <v>385</v>
      </c>
      <c r="B449" s="1" t="s">
        <v>108</v>
      </c>
      <c r="C449" s="16" t="s">
        <v>2</v>
      </c>
      <c r="D449" s="13">
        <v>96165</v>
      </c>
    </row>
    <row r="450" spans="1:4" x14ac:dyDescent="0.3">
      <c r="A450" s="1" t="s">
        <v>386</v>
      </c>
      <c r="B450" s="1" t="s">
        <v>109</v>
      </c>
      <c r="C450" s="16" t="s">
        <v>2</v>
      </c>
      <c r="D450" s="13">
        <v>100514</v>
      </c>
    </row>
    <row r="451" spans="1:4" x14ac:dyDescent="0.3">
      <c r="A451" s="1" t="s">
        <v>387</v>
      </c>
      <c r="B451" s="1" t="s">
        <v>110</v>
      </c>
      <c r="C451" s="16" t="s">
        <v>2</v>
      </c>
      <c r="D451" s="13">
        <v>242035</v>
      </c>
    </row>
    <row r="452" spans="1:4" x14ac:dyDescent="0.3">
      <c r="A452" s="1" t="s">
        <v>388</v>
      </c>
      <c r="B452" s="1" t="s">
        <v>389</v>
      </c>
      <c r="C452" s="16" t="s">
        <v>2</v>
      </c>
      <c r="D452" s="13">
        <v>181120</v>
      </c>
    </row>
    <row r="453" spans="1:4" x14ac:dyDescent="0.3">
      <c r="A453" s="1" t="s">
        <v>390</v>
      </c>
      <c r="B453" s="1" t="s">
        <v>14</v>
      </c>
      <c r="C453" s="16" t="s">
        <v>7</v>
      </c>
      <c r="D453" s="13">
        <v>104670</v>
      </c>
    </row>
    <row r="454" spans="1:4" x14ac:dyDescent="0.3">
      <c r="A454" s="1" t="s">
        <v>391</v>
      </c>
      <c r="B454" s="1" t="s">
        <v>75</v>
      </c>
      <c r="C454" s="16" t="s">
        <v>7</v>
      </c>
      <c r="D454" s="13">
        <v>376114</v>
      </c>
    </row>
    <row r="455" spans="1:4" x14ac:dyDescent="0.3">
      <c r="A455" s="1" t="s">
        <v>392</v>
      </c>
      <c r="B455" s="1" t="s">
        <v>393</v>
      </c>
      <c r="C455" s="16" t="s">
        <v>2</v>
      </c>
      <c r="D455" s="13">
        <v>65100</v>
      </c>
    </row>
    <row r="456" spans="1:4" x14ac:dyDescent="0.3">
      <c r="A456" s="1" t="s">
        <v>394</v>
      </c>
      <c r="B456" s="1" t="s">
        <v>52</v>
      </c>
      <c r="C456" s="16" t="s">
        <v>2</v>
      </c>
      <c r="D456" s="13">
        <v>98091</v>
      </c>
    </row>
    <row r="457" spans="1:4" x14ac:dyDescent="0.3">
      <c r="A457" s="1" t="s">
        <v>395</v>
      </c>
      <c r="B457" s="1" t="s">
        <v>15</v>
      </c>
      <c r="C457" s="16" t="s">
        <v>2</v>
      </c>
      <c r="D457" s="13">
        <v>141626</v>
      </c>
    </row>
    <row r="458" spans="1:4" x14ac:dyDescent="0.3">
      <c r="A458" s="1" t="s">
        <v>396</v>
      </c>
      <c r="B458" s="1" t="s">
        <v>16</v>
      </c>
      <c r="C458" s="16" t="s">
        <v>7</v>
      </c>
      <c r="D458" s="13">
        <v>533865</v>
      </c>
    </row>
    <row r="459" spans="1:4" x14ac:dyDescent="0.3">
      <c r="A459" s="1" t="s">
        <v>397</v>
      </c>
      <c r="B459" s="1" t="s">
        <v>398</v>
      </c>
      <c r="C459" s="16" t="s">
        <v>19</v>
      </c>
      <c r="D459" s="13">
        <v>76126</v>
      </c>
    </row>
    <row r="460" spans="1:4" x14ac:dyDescent="0.3">
      <c r="A460" s="1" t="s">
        <v>399</v>
      </c>
      <c r="B460" s="1" t="s">
        <v>53</v>
      </c>
      <c r="C460" s="16" t="s">
        <v>2</v>
      </c>
      <c r="D460" s="13">
        <v>62170</v>
      </c>
    </row>
    <row r="461" spans="1:4" x14ac:dyDescent="0.3">
      <c r="A461" s="1" t="s">
        <v>400</v>
      </c>
      <c r="B461" s="1" t="s">
        <v>54</v>
      </c>
      <c r="C461" s="16" t="s">
        <v>2</v>
      </c>
      <c r="D461" s="13">
        <v>98276</v>
      </c>
    </row>
    <row r="462" spans="1:4" x14ac:dyDescent="0.3">
      <c r="A462" s="1" t="s">
        <v>401</v>
      </c>
      <c r="B462" s="1" t="s">
        <v>402</v>
      </c>
      <c r="C462" s="16" t="s">
        <v>7</v>
      </c>
      <c r="D462" s="13">
        <v>97124</v>
      </c>
    </row>
    <row r="463" spans="1:4" x14ac:dyDescent="0.3">
      <c r="A463" s="1" t="s">
        <v>403</v>
      </c>
      <c r="B463" s="1" t="s">
        <v>76</v>
      </c>
      <c r="C463" s="16" t="s">
        <v>2</v>
      </c>
      <c r="D463" s="13">
        <v>92637</v>
      </c>
    </row>
    <row r="464" spans="1:4" x14ac:dyDescent="0.3">
      <c r="A464" s="1" t="s">
        <v>404</v>
      </c>
      <c r="B464" s="1" t="s">
        <v>77</v>
      </c>
      <c r="C464" s="16" t="s">
        <v>7</v>
      </c>
      <c r="D464" s="13">
        <v>147597</v>
      </c>
    </row>
    <row r="465" spans="1:5" x14ac:dyDescent="0.3">
      <c r="A465" s="1" t="s">
        <v>405</v>
      </c>
      <c r="B465" s="1" t="s">
        <v>55</v>
      </c>
      <c r="C465" s="16" t="s">
        <v>2</v>
      </c>
      <c r="D465" s="13">
        <v>84113</v>
      </c>
    </row>
    <row r="466" spans="1:5" x14ac:dyDescent="0.3">
      <c r="A466" s="1" t="s">
        <v>406</v>
      </c>
      <c r="B466" s="1" t="s">
        <v>56</v>
      </c>
      <c r="C466" s="16" t="s">
        <v>2</v>
      </c>
      <c r="D466" s="13">
        <v>90498</v>
      </c>
    </row>
    <row r="467" spans="1:5" x14ac:dyDescent="0.3">
      <c r="A467" s="1" t="s">
        <v>407</v>
      </c>
      <c r="B467" s="1" t="s">
        <v>115</v>
      </c>
      <c r="C467" s="16" t="s">
        <v>2</v>
      </c>
      <c r="D467" s="13">
        <v>137201</v>
      </c>
    </row>
    <row r="468" spans="1:5" x14ac:dyDescent="0.3">
      <c r="C468" s="8" t="s">
        <v>17</v>
      </c>
      <c r="D468" s="10">
        <f>SUM(D354:D467)</f>
        <v>18049369</v>
      </c>
    </row>
    <row r="469" spans="1:5" s="6" customFormat="1" ht="54" x14ac:dyDescent="0.3">
      <c r="A469" s="11" t="s">
        <v>408</v>
      </c>
      <c r="B469" s="12" t="s">
        <v>0</v>
      </c>
      <c r="C469" s="12" t="s">
        <v>1</v>
      </c>
      <c r="D469" s="12" t="s">
        <v>3</v>
      </c>
      <c r="E469" s="12" t="s">
        <v>4</v>
      </c>
    </row>
    <row r="470" spans="1:5" x14ac:dyDescent="0.3">
      <c r="A470" s="17">
        <v>528460</v>
      </c>
      <c r="B470" s="17" t="s">
        <v>409</v>
      </c>
      <c r="C470" s="16" t="s">
        <v>116</v>
      </c>
      <c r="D470" s="9">
        <v>31674</v>
      </c>
    </row>
    <row r="471" spans="1:5" x14ac:dyDescent="0.3">
      <c r="A471" s="17">
        <v>527150</v>
      </c>
      <c r="B471" s="17" t="s">
        <v>80</v>
      </c>
      <c r="C471" s="16" t="s">
        <v>410</v>
      </c>
      <c r="D471" s="9">
        <v>45000</v>
      </c>
    </row>
    <row r="472" spans="1:5" x14ac:dyDescent="0.3">
      <c r="A472" s="17">
        <v>529042</v>
      </c>
      <c r="B472" s="17" t="s">
        <v>411</v>
      </c>
      <c r="C472" s="16" t="s">
        <v>412</v>
      </c>
      <c r="D472" s="9">
        <v>63627</v>
      </c>
    </row>
    <row r="473" spans="1:5" x14ac:dyDescent="0.3">
      <c r="A473" s="17">
        <v>530002</v>
      </c>
      <c r="B473" s="17" t="s">
        <v>413</v>
      </c>
      <c r="C473" s="16" t="s">
        <v>412</v>
      </c>
      <c r="D473" s="9">
        <v>70171</v>
      </c>
    </row>
    <row r="474" spans="1:5" x14ac:dyDescent="0.3">
      <c r="A474" s="17">
        <v>527702</v>
      </c>
      <c r="B474" s="17" t="s">
        <v>58</v>
      </c>
      <c r="C474" s="16" t="s">
        <v>410</v>
      </c>
      <c r="D474" s="9">
        <v>42542</v>
      </c>
    </row>
    <row r="475" spans="1:5" x14ac:dyDescent="0.3">
      <c r="A475" s="17">
        <v>529794</v>
      </c>
      <c r="B475" s="17" t="s">
        <v>414</v>
      </c>
      <c r="C475" s="16" t="s">
        <v>412</v>
      </c>
      <c r="D475" s="9">
        <v>94793</v>
      </c>
    </row>
    <row r="476" spans="1:5" x14ac:dyDescent="0.3">
      <c r="A476" s="17">
        <v>529497</v>
      </c>
      <c r="B476" s="17" t="s">
        <v>302</v>
      </c>
      <c r="C476" s="16" t="s">
        <v>410</v>
      </c>
      <c r="D476" s="9">
        <v>40000</v>
      </c>
    </row>
    <row r="477" spans="1:5" x14ac:dyDescent="0.3">
      <c r="A477" s="17">
        <v>528669</v>
      </c>
      <c r="B477" s="17" t="s">
        <v>415</v>
      </c>
      <c r="C477" s="16" t="s">
        <v>410</v>
      </c>
      <c r="D477" s="9">
        <v>45000</v>
      </c>
    </row>
    <row r="478" spans="1:5" x14ac:dyDescent="0.3">
      <c r="A478" s="17">
        <v>529672</v>
      </c>
      <c r="B478" s="17" t="s">
        <v>6</v>
      </c>
      <c r="C478" s="16" t="s">
        <v>410</v>
      </c>
      <c r="D478" s="9">
        <v>41213</v>
      </c>
    </row>
    <row r="479" spans="1:5" x14ac:dyDescent="0.3">
      <c r="A479" s="17">
        <v>528018</v>
      </c>
      <c r="B479" s="17" t="s">
        <v>416</v>
      </c>
      <c r="C479" s="16" t="s">
        <v>116</v>
      </c>
      <c r="D479" s="9">
        <v>21170</v>
      </c>
    </row>
    <row r="480" spans="1:5" x14ac:dyDescent="0.3">
      <c r="A480" s="17">
        <v>528608</v>
      </c>
      <c r="B480" s="17" t="s">
        <v>154</v>
      </c>
      <c r="C480" s="16" t="s">
        <v>116</v>
      </c>
      <c r="D480" s="9">
        <v>47350</v>
      </c>
    </row>
    <row r="481" spans="1:4" x14ac:dyDescent="0.3">
      <c r="A481" s="17">
        <v>528512</v>
      </c>
      <c r="B481" s="17" t="s">
        <v>88</v>
      </c>
      <c r="C481" s="16" t="s">
        <v>410</v>
      </c>
      <c r="D481" s="9">
        <v>45000</v>
      </c>
    </row>
    <row r="482" spans="1:4" x14ac:dyDescent="0.3">
      <c r="A482" s="17">
        <v>528754</v>
      </c>
      <c r="B482" s="17" t="s">
        <v>33</v>
      </c>
      <c r="C482" s="16" t="s">
        <v>410</v>
      </c>
      <c r="D482" s="9">
        <v>45000</v>
      </c>
    </row>
    <row r="483" spans="1:4" x14ac:dyDescent="0.3">
      <c r="A483" s="17">
        <v>528709</v>
      </c>
      <c r="B483" s="17" t="s">
        <v>92</v>
      </c>
      <c r="C483" s="16" t="s">
        <v>410</v>
      </c>
      <c r="D483" s="9">
        <v>45000</v>
      </c>
    </row>
    <row r="484" spans="1:4" x14ac:dyDescent="0.3">
      <c r="A484" s="17">
        <v>527851</v>
      </c>
      <c r="B484" s="17" t="s">
        <v>10</v>
      </c>
      <c r="C484" s="16" t="s">
        <v>410</v>
      </c>
      <c r="D484" s="9">
        <v>45000</v>
      </c>
    </row>
    <row r="485" spans="1:4" x14ac:dyDescent="0.3">
      <c r="A485" s="17">
        <v>527773</v>
      </c>
      <c r="B485" s="17" t="s">
        <v>417</v>
      </c>
      <c r="C485" s="16" t="s">
        <v>412</v>
      </c>
      <c r="D485" s="9">
        <v>95644</v>
      </c>
    </row>
    <row r="486" spans="1:4" x14ac:dyDescent="0.3">
      <c r="A486" s="17">
        <v>530080</v>
      </c>
      <c r="B486" s="17" t="s">
        <v>38</v>
      </c>
      <c r="C486" s="16" t="s">
        <v>410</v>
      </c>
      <c r="D486" s="9">
        <v>41030</v>
      </c>
    </row>
    <row r="487" spans="1:4" x14ac:dyDescent="0.3">
      <c r="A487" s="17">
        <v>528984</v>
      </c>
      <c r="B487" s="17" t="s">
        <v>418</v>
      </c>
      <c r="C487" s="16" t="s">
        <v>116</v>
      </c>
      <c r="D487" s="9">
        <v>40510</v>
      </c>
    </row>
    <row r="488" spans="1:4" x14ac:dyDescent="0.3">
      <c r="A488" s="17">
        <v>530010</v>
      </c>
      <c r="B488" s="17" t="s">
        <v>165</v>
      </c>
      <c r="C488" s="16" t="s">
        <v>116</v>
      </c>
      <c r="D488" s="9">
        <v>33040</v>
      </c>
    </row>
    <row r="489" spans="1:4" x14ac:dyDescent="0.3">
      <c r="A489" s="17">
        <v>528074</v>
      </c>
      <c r="B489" s="17" t="s">
        <v>419</v>
      </c>
      <c r="C489" s="16" t="s">
        <v>116</v>
      </c>
      <c r="D489" s="9">
        <v>30400</v>
      </c>
    </row>
    <row r="490" spans="1:4" x14ac:dyDescent="0.3">
      <c r="A490" s="17">
        <v>530094</v>
      </c>
      <c r="B490" s="17" t="s">
        <v>420</v>
      </c>
      <c r="C490" s="16" t="s">
        <v>410</v>
      </c>
      <c r="D490" s="9">
        <v>45000</v>
      </c>
    </row>
    <row r="491" spans="1:4" x14ac:dyDescent="0.3">
      <c r="A491" s="17">
        <v>528128</v>
      </c>
      <c r="B491" s="17" t="s">
        <v>421</v>
      </c>
      <c r="C491" s="16" t="s">
        <v>410</v>
      </c>
      <c r="D491" s="9">
        <v>45000</v>
      </c>
    </row>
    <row r="492" spans="1:4" x14ac:dyDescent="0.3">
      <c r="A492" s="17">
        <v>528051</v>
      </c>
      <c r="B492" s="17" t="s">
        <v>422</v>
      </c>
      <c r="C492" s="16" t="s">
        <v>410</v>
      </c>
      <c r="D492" s="9">
        <v>45000</v>
      </c>
    </row>
    <row r="493" spans="1:4" x14ac:dyDescent="0.3">
      <c r="A493" s="17">
        <v>530087</v>
      </c>
      <c r="B493" s="17" t="s">
        <v>98</v>
      </c>
      <c r="C493" s="16" t="s">
        <v>410</v>
      </c>
      <c r="D493" s="9">
        <v>45000</v>
      </c>
    </row>
    <row r="494" spans="1:4" x14ac:dyDescent="0.3">
      <c r="A494" s="17">
        <v>527700</v>
      </c>
      <c r="B494" s="17" t="s">
        <v>68</v>
      </c>
      <c r="C494" s="16" t="s">
        <v>410</v>
      </c>
      <c r="D494" s="2">
        <v>45000</v>
      </c>
    </row>
    <row r="495" spans="1:4" x14ac:dyDescent="0.3">
      <c r="A495" s="17">
        <v>528670</v>
      </c>
      <c r="B495" s="17" t="s">
        <v>42</v>
      </c>
      <c r="C495" s="16" t="s">
        <v>410</v>
      </c>
      <c r="D495" s="2">
        <v>45000</v>
      </c>
    </row>
    <row r="496" spans="1:4" x14ac:dyDescent="0.3">
      <c r="A496" s="17">
        <v>528458</v>
      </c>
      <c r="B496" s="17" t="s">
        <v>43</v>
      </c>
      <c r="C496" s="16" t="s">
        <v>410</v>
      </c>
      <c r="D496" s="2">
        <v>45000</v>
      </c>
    </row>
    <row r="497" spans="1:4" x14ac:dyDescent="0.3">
      <c r="A497" s="17">
        <v>527480</v>
      </c>
      <c r="B497" s="17" t="s">
        <v>207</v>
      </c>
      <c r="C497" s="16" t="s">
        <v>410</v>
      </c>
      <c r="D497" s="2">
        <v>45000</v>
      </c>
    </row>
    <row r="498" spans="1:4" x14ac:dyDescent="0.3">
      <c r="A498" s="17">
        <v>528583</v>
      </c>
      <c r="B498" s="17" t="s">
        <v>423</v>
      </c>
      <c r="C498" s="16" t="s">
        <v>116</v>
      </c>
      <c r="D498" s="2">
        <v>41400</v>
      </c>
    </row>
    <row r="499" spans="1:4" x14ac:dyDescent="0.3">
      <c r="A499" s="17">
        <v>528744</v>
      </c>
      <c r="B499" s="17" t="s">
        <v>424</v>
      </c>
      <c r="C499" s="16" t="s">
        <v>116</v>
      </c>
      <c r="D499" s="2">
        <v>40000</v>
      </c>
    </row>
    <row r="500" spans="1:4" x14ac:dyDescent="0.3">
      <c r="A500" s="17">
        <v>527098</v>
      </c>
      <c r="B500" s="17" t="s">
        <v>103</v>
      </c>
      <c r="C500" s="16" t="s">
        <v>410</v>
      </c>
      <c r="D500" s="2">
        <v>31588</v>
      </c>
    </row>
    <row r="501" spans="1:4" x14ac:dyDescent="0.3">
      <c r="A501" s="17">
        <v>529998</v>
      </c>
      <c r="B501" s="17" t="s">
        <v>425</v>
      </c>
      <c r="C501" s="16" t="s">
        <v>410</v>
      </c>
      <c r="D501" s="2">
        <v>45000</v>
      </c>
    </row>
    <row r="502" spans="1:4" x14ac:dyDescent="0.3">
      <c r="A502" s="17">
        <v>529264</v>
      </c>
      <c r="B502" s="17" t="s">
        <v>426</v>
      </c>
      <c r="C502" s="16" t="s">
        <v>116</v>
      </c>
      <c r="D502" s="2">
        <v>94283</v>
      </c>
    </row>
    <row r="503" spans="1:4" x14ac:dyDescent="0.3">
      <c r="A503" s="17">
        <v>527259</v>
      </c>
      <c r="B503" s="17" t="s">
        <v>427</v>
      </c>
      <c r="C503" s="16" t="s">
        <v>116</v>
      </c>
      <c r="D503" s="2">
        <v>50000</v>
      </c>
    </row>
    <row r="504" spans="1:4" x14ac:dyDescent="0.3">
      <c r="A504" s="17">
        <v>528967</v>
      </c>
      <c r="B504" s="17" t="s">
        <v>428</v>
      </c>
      <c r="C504" s="16" t="s">
        <v>116</v>
      </c>
      <c r="D504" s="2">
        <v>35498</v>
      </c>
    </row>
    <row r="505" spans="1:4" x14ac:dyDescent="0.3">
      <c r="A505" s="17">
        <v>530536</v>
      </c>
      <c r="B505" s="17" t="s">
        <v>49</v>
      </c>
      <c r="C505" s="16" t="s">
        <v>410</v>
      </c>
      <c r="D505" s="2">
        <v>45000</v>
      </c>
    </row>
    <row r="506" spans="1:4" x14ac:dyDescent="0.3">
      <c r="A506" s="17">
        <v>528806</v>
      </c>
      <c r="B506" s="17" t="s">
        <v>429</v>
      </c>
      <c r="C506" s="16" t="s">
        <v>116</v>
      </c>
      <c r="D506" s="2">
        <v>43970</v>
      </c>
    </row>
    <row r="507" spans="1:4" x14ac:dyDescent="0.3">
      <c r="A507" s="17">
        <v>529486</v>
      </c>
      <c r="B507" s="17" t="s">
        <v>430</v>
      </c>
      <c r="C507" s="16" t="s">
        <v>116</v>
      </c>
      <c r="D507" s="2">
        <v>40000</v>
      </c>
    </row>
    <row r="508" spans="1:4" x14ac:dyDescent="0.3">
      <c r="A508" s="17">
        <v>529780</v>
      </c>
      <c r="B508" s="17" t="s">
        <v>431</v>
      </c>
      <c r="C508" s="16" t="s">
        <v>410</v>
      </c>
      <c r="D508" s="2">
        <v>45000</v>
      </c>
    </row>
    <row r="509" spans="1:4" x14ac:dyDescent="0.3">
      <c r="A509" s="15">
        <v>528970</v>
      </c>
      <c r="B509" s="17" t="s">
        <v>389</v>
      </c>
      <c r="C509" s="16" t="s">
        <v>410</v>
      </c>
      <c r="D509" s="9">
        <v>45000</v>
      </c>
    </row>
    <row r="510" spans="1:4" x14ac:dyDescent="0.3">
      <c r="A510" s="15">
        <v>529110</v>
      </c>
      <c r="B510" s="17" t="s">
        <v>134</v>
      </c>
      <c r="C510" s="16" t="s">
        <v>116</v>
      </c>
      <c r="D510" s="2">
        <v>49986</v>
      </c>
    </row>
    <row r="511" spans="1:4" x14ac:dyDescent="0.3">
      <c r="A511" s="17">
        <v>529236</v>
      </c>
      <c r="B511" s="17" t="s">
        <v>432</v>
      </c>
      <c r="C511" s="16" t="s">
        <v>410</v>
      </c>
      <c r="D511" s="2">
        <v>45000</v>
      </c>
    </row>
    <row r="512" spans="1:4" x14ac:dyDescent="0.3">
      <c r="A512" s="17">
        <v>527741</v>
      </c>
      <c r="B512" s="17" t="s">
        <v>135</v>
      </c>
      <c r="C512" s="16" t="s">
        <v>116</v>
      </c>
      <c r="D512" s="2">
        <v>18648</v>
      </c>
    </row>
    <row r="513" spans="1:4" x14ac:dyDescent="0.3">
      <c r="A513" s="17">
        <v>529753</v>
      </c>
      <c r="B513" s="17" t="s">
        <v>433</v>
      </c>
      <c r="C513" s="16" t="s">
        <v>116</v>
      </c>
      <c r="D513" s="2">
        <v>42560</v>
      </c>
    </row>
    <row r="514" spans="1:4" x14ac:dyDescent="0.3">
      <c r="A514" s="17">
        <v>528850</v>
      </c>
      <c r="B514" s="17" t="s">
        <v>434</v>
      </c>
      <c r="C514" s="16" t="s">
        <v>412</v>
      </c>
      <c r="D514" s="2">
        <v>54952</v>
      </c>
    </row>
    <row r="515" spans="1:4" x14ac:dyDescent="0.3">
      <c r="A515" s="17">
        <v>527303</v>
      </c>
      <c r="B515" s="17" t="s">
        <v>435</v>
      </c>
      <c r="C515" s="16" t="s">
        <v>412</v>
      </c>
      <c r="D515" s="2">
        <v>31330</v>
      </c>
    </row>
    <row r="516" spans="1:4" x14ac:dyDescent="0.3">
      <c r="A516" s="17">
        <v>529757</v>
      </c>
      <c r="B516" s="17" t="s">
        <v>436</v>
      </c>
      <c r="C516" s="16" t="s">
        <v>410</v>
      </c>
      <c r="D516" s="2">
        <v>45000</v>
      </c>
    </row>
    <row r="517" spans="1:4" x14ac:dyDescent="0.3">
      <c r="A517" s="17">
        <v>530065</v>
      </c>
      <c r="B517" s="17" t="s">
        <v>55</v>
      </c>
      <c r="C517" s="16" t="s">
        <v>410</v>
      </c>
      <c r="D517" s="2">
        <v>45000</v>
      </c>
    </row>
    <row r="518" spans="1:4" x14ac:dyDescent="0.3">
      <c r="A518" s="17">
        <v>530021</v>
      </c>
      <c r="B518" s="17" t="s">
        <v>437</v>
      </c>
      <c r="C518" s="16" t="s">
        <v>116</v>
      </c>
      <c r="D518" s="2">
        <v>46424</v>
      </c>
    </row>
    <row r="519" spans="1:4" x14ac:dyDescent="0.3">
      <c r="C519" s="8" t="s">
        <v>17</v>
      </c>
      <c r="D519" s="10">
        <f>SUM(D470:D518)</f>
        <v>2258803</v>
      </c>
    </row>
  </sheetData>
  <mergeCells count="1">
    <mergeCell ref="A2:B2"/>
  </mergeCells>
  <pageMargins left="0.2" right="0.2" top="0.25" bottom="0.5" header="0.3" footer="0.3"/>
  <pageSetup scale="62" fitToHeight="0" orientation="portrait" r:id="rId1"/>
  <headerFooter>
    <oddFooter>&amp;C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Williams, DeAndrea (DCJS)</cp:lastModifiedBy>
  <cp:lastPrinted>2024-04-24T16:11:34Z</cp:lastPrinted>
  <dcterms:created xsi:type="dcterms:W3CDTF">2023-04-27T13:49:34Z</dcterms:created>
  <dcterms:modified xsi:type="dcterms:W3CDTF">2024-05-30T17:19:52Z</dcterms:modified>
</cp:coreProperties>
</file>