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Lacey Temp Folder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B19" i="1"/>
  <c r="B17" i="1"/>
  <c r="D17" i="1"/>
  <c r="F17" i="1"/>
</calcChain>
</file>

<file path=xl/sharedStrings.xml><?xml version="1.0" encoding="utf-8"?>
<sst xmlns="http://schemas.openxmlformats.org/spreadsheetml/2006/main" count="20" uniqueCount="20">
  <si>
    <t>Norfolk</t>
  </si>
  <si>
    <t>Prince William</t>
  </si>
  <si>
    <t>Lancaster</t>
  </si>
  <si>
    <t>Virginia Beach</t>
  </si>
  <si>
    <t>Westmoreland</t>
  </si>
  <si>
    <t>Newport News</t>
  </si>
  <si>
    <t>Roanoke</t>
  </si>
  <si>
    <t>Waynesboro</t>
  </si>
  <si>
    <t>Petersburg</t>
  </si>
  <si>
    <t>Locality</t>
  </si>
  <si>
    <t>Northumberland</t>
  </si>
  <si>
    <t>Danville</t>
  </si>
  <si>
    <t>Requested DCJS Funds</t>
  </si>
  <si>
    <t>Recommended DCJS Funds</t>
  </si>
  <si>
    <t>Requested Local</t>
  </si>
  <si>
    <t>Recommended Local</t>
  </si>
  <si>
    <t>Recommended Total</t>
  </si>
  <si>
    <t>JJDP -- Subcommittee Recommendations</t>
  </si>
  <si>
    <t>Program Category SubTotal:</t>
  </si>
  <si>
    <t>Grant Program Grand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</si>
</sst>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vertical="top"/>
    </xf>
    <xf numFmtId="164" fontId="0" fillId="0" borderId="0" xfId="2" applyNumberFormat="1" applyFont="1" applyAlignment="1">
      <alignment horizontal="right" vertical="top" readingOrder="1"/>
    </xf>
    <xf numFmtId="164" fontId="0" fillId="0" borderId="0" xfId="2" applyNumberFormat="1" applyFont="1" applyAlignment="1">
      <alignment horizontal="right" readingOrder="1"/>
    </xf>
    <xf numFmtId="0" fontId="0" fillId="0" borderId="0" xfId="0" applyFont="1" applyAlignment="1">
      <alignment horizontal="left" vertical="top"/>
    </xf>
    <xf numFmtId="0" fontId="4" fillId="0" borderId="1" xfId="0" applyFont="1" applyBorder="1" applyAlignment="1"/>
    <xf numFmtId="0" fontId="5" fillId="0" borderId="1" xfId="0" applyFont="1" applyBorder="1" applyAlignment="1"/>
    <xf numFmtId="0" fontId="0" fillId="0" borderId="1" xfId="0" applyFont="1" applyBorder="1" applyAlignment="1"/>
    <xf numFmtId="0" fontId="6" fillId="0" borderId="1" xfId="0" applyFont="1" applyBorder="1" applyAlignment="1">
      <alignment horizontal="left"/>
    </xf>
    <xf numFmtId="44" fontId="6" fillId="0" borderId="1" xfId="0" applyNumberFormat="1" applyFont="1" applyBorder="1" applyAlignment="1">
      <alignment horizontal="left"/>
    </xf>
    <xf numFmtId="0" fontId="0" fillId="0" borderId="0" xfId="0" applyFont="1" applyAlignment="1"/>
    <xf numFmtId="15" fontId="7" fillId="0" borderId="2" xfId="0" applyNumberFormat="1" applyFont="1" applyBorder="1" applyAlignment="1">
      <alignment horizontal="lef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44" fontId="6" fillId="0" borderId="2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44" fontId="6" fillId="0" borderId="0" xfId="0" applyNumberFormat="1" applyFont="1" applyAlignment="1">
      <alignment horizontal="left"/>
    </xf>
    <xf numFmtId="164" fontId="3" fillId="0" borderId="0" xfId="2" applyNumberFormat="1" applyFont="1" applyAlignment="1">
      <alignment horizontal="right" vertical="top" readingOrder="1"/>
    </xf>
    <xf numFmtId="164" fontId="3" fillId="0" borderId="0" xfId="2" applyNumberFormat="1" applyFont="1" applyAlignment="1">
      <alignment horizontal="right" readingOrder="1"/>
    </xf>
    <xf numFmtId="0" fontId="2" fillId="2" borderId="0" xfId="0" applyFont="1" applyFill="1"/>
    <xf numFmtId="44" fontId="2" fillId="2" borderId="0" xfId="1" applyFont="1" applyFill="1"/>
    <xf numFmtId="0" fontId="8" fillId="2" borderId="0" xfId="0" applyFont="1" applyFill="1"/>
    <xf numFmtId="0" fontId="9" fillId="0" borderId="0" xfId="3" applyFont="1"/>
    <xf numFmtId="164" fontId="2" fillId="0" borderId="3" xfId="2" applyNumberFormat="1" applyFont="1" applyBorder="1" applyAlignment="1">
      <alignment horizontal="right" readingOrder="1"/>
    </xf>
    <xf numFmtId="164" fontId="2" fillId="0" borderId="3" xfId="2" applyNumberFormat="1" applyFont="1" applyBorder="1" applyAlignment="1">
      <alignment horizontal="right" vertical="top" readingOrder="1"/>
    </xf>
    <xf numFmtId="164" fontId="2" fillId="0" borderId="0" xfId="2" applyNumberFormat="1" applyFont="1" applyAlignment="1">
      <alignment horizontal="right" readingOrder="1"/>
    </xf>
  </cellXfs>
  <cellStyles count="4">
    <cellStyle name="Currency" xfId="1" builtinId="4"/>
    <cellStyle name="Currency [0]" xfId="2" builtinId="7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106" zoomScaleNormal="106" workbookViewId="0">
      <selection activeCell="B14" sqref="B14"/>
    </sheetView>
  </sheetViews>
  <sheetFormatPr defaultRowHeight="14.5" x14ac:dyDescent="0.35"/>
  <cols>
    <col min="1" max="1" width="26.7265625" style="2" bestFit="1" customWidth="1"/>
    <col min="2" max="2" width="21.08984375" style="2" bestFit="1" customWidth="1"/>
    <col min="3" max="3" width="15.7265625" style="2" bestFit="1" customWidth="1"/>
    <col min="4" max="4" width="23.453125" style="2" bestFit="1" customWidth="1"/>
    <col min="5" max="5" width="18.1796875" style="2" bestFit="1" customWidth="1"/>
    <col min="6" max="6" width="18.26953125" style="2" bestFit="1" customWidth="1"/>
    <col min="7" max="16384" width="8.7265625" style="2"/>
  </cols>
  <sheetData>
    <row r="1" spans="1:9" s="12" customFormat="1" ht="26" x14ac:dyDescent="0.6">
      <c r="A1" s="7" t="s">
        <v>17</v>
      </c>
      <c r="B1" s="8"/>
      <c r="C1" s="8"/>
      <c r="D1" s="8"/>
      <c r="E1" s="9"/>
      <c r="F1" s="10"/>
      <c r="G1" s="11"/>
      <c r="H1" s="11"/>
      <c r="I1" s="11"/>
    </row>
    <row r="2" spans="1:9" s="12" customFormat="1" ht="14.25" customHeight="1" thickBot="1" x14ac:dyDescent="0.4">
      <c r="A2" s="13">
        <v>44529</v>
      </c>
      <c r="B2" s="14"/>
      <c r="C2" s="14"/>
      <c r="D2" s="15"/>
      <c r="E2" s="15"/>
      <c r="F2" s="15"/>
      <c r="G2" s="16"/>
      <c r="H2" s="16"/>
      <c r="I2" s="16"/>
    </row>
    <row r="3" spans="1:9" s="12" customFormat="1" ht="14.25" customHeight="1" thickTop="1" x14ac:dyDescent="0.35">
      <c r="A3" s="17"/>
      <c r="D3" s="18"/>
      <c r="E3" s="18"/>
      <c r="F3" s="18"/>
      <c r="G3" s="19"/>
      <c r="H3" s="19"/>
      <c r="I3" s="19"/>
    </row>
    <row r="4" spans="1:9" s="22" customFormat="1" x14ac:dyDescent="0.35">
      <c r="A4" s="22" t="s">
        <v>9</v>
      </c>
      <c r="B4" s="23" t="s">
        <v>12</v>
      </c>
      <c r="C4" s="23" t="s">
        <v>14</v>
      </c>
      <c r="D4" s="24" t="s">
        <v>13</v>
      </c>
      <c r="E4" s="24" t="s">
        <v>15</v>
      </c>
      <c r="F4" s="24" t="s">
        <v>16</v>
      </c>
    </row>
    <row r="5" spans="1:9" x14ac:dyDescent="0.35">
      <c r="A5" s="3" t="s">
        <v>11</v>
      </c>
      <c r="B5" s="4">
        <v>608646</v>
      </c>
      <c r="C5" s="4">
        <v>0</v>
      </c>
      <c r="D5" s="20">
        <v>0</v>
      </c>
      <c r="E5" s="21">
        <v>0</v>
      </c>
      <c r="F5" s="20">
        <v>0</v>
      </c>
    </row>
    <row r="6" spans="1:9" x14ac:dyDescent="0.35">
      <c r="A6" s="3" t="s">
        <v>2</v>
      </c>
      <c r="B6" s="4">
        <v>124118</v>
      </c>
      <c r="C6" s="4">
        <v>0</v>
      </c>
      <c r="D6" s="20">
        <v>124118</v>
      </c>
      <c r="E6" s="21">
        <v>0</v>
      </c>
      <c r="F6" s="20">
        <v>124118</v>
      </c>
    </row>
    <row r="7" spans="1:9" x14ac:dyDescent="0.35">
      <c r="A7" s="3" t="s">
        <v>5</v>
      </c>
      <c r="B7" s="4">
        <v>120211</v>
      </c>
      <c r="C7" s="4">
        <v>0</v>
      </c>
      <c r="D7" s="20">
        <v>120211</v>
      </c>
      <c r="E7" s="21">
        <v>0</v>
      </c>
      <c r="F7" s="20">
        <v>120211</v>
      </c>
    </row>
    <row r="8" spans="1:9" x14ac:dyDescent="0.35">
      <c r="A8" s="3" t="s">
        <v>0</v>
      </c>
      <c r="B8" s="4">
        <v>87180</v>
      </c>
      <c r="C8" s="4">
        <v>0</v>
      </c>
      <c r="D8" s="20">
        <v>87180</v>
      </c>
      <c r="E8" s="21">
        <v>0</v>
      </c>
      <c r="F8" s="20">
        <v>87180</v>
      </c>
    </row>
    <row r="9" spans="1:9" x14ac:dyDescent="0.35">
      <c r="A9" s="6" t="s">
        <v>10</v>
      </c>
      <c r="B9" s="4">
        <v>88556</v>
      </c>
      <c r="C9" s="4">
        <v>0</v>
      </c>
      <c r="D9" s="20">
        <v>88556</v>
      </c>
      <c r="E9" s="21">
        <v>0</v>
      </c>
      <c r="F9" s="20">
        <v>88556</v>
      </c>
    </row>
    <row r="10" spans="1:9" x14ac:dyDescent="0.35">
      <c r="A10" s="3" t="s">
        <v>8</v>
      </c>
      <c r="B10" s="4">
        <v>15972</v>
      </c>
      <c r="C10" s="4">
        <v>0</v>
      </c>
      <c r="D10" s="20">
        <v>15972</v>
      </c>
      <c r="E10" s="21">
        <v>0</v>
      </c>
      <c r="F10" s="20">
        <v>15972</v>
      </c>
    </row>
    <row r="11" spans="1:9" x14ac:dyDescent="0.35">
      <c r="A11" s="6" t="s">
        <v>1</v>
      </c>
      <c r="B11" s="4">
        <v>89750</v>
      </c>
      <c r="C11" s="4">
        <v>0</v>
      </c>
      <c r="D11" s="20">
        <v>60750</v>
      </c>
      <c r="E11" s="21">
        <v>0</v>
      </c>
      <c r="F11" s="20">
        <v>60750</v>
      </c>
    </row>
    <row r="12" spans="1:9" x14ac:dyDescent="0.35">
      <c r="A12" s="3" t="s">
        <v>6</v>
      </c>
      <c r="B12" s="4">
        <v>300000</v>
      </c>
      <c r="C12" s="4">
        <v>0</v>
      </c>
      <c r="D12" s="21">
        <v>0</v>
      </c>
      <c r="E12" s="21">
        <v>0</v>
      </c>
      <c r="F12" s="21">
        <v>0</v>
      </c>
    </row>
    <row r="13" spans="1:9" x14ac:dyDescent="0.35">
      <c r="A13" s="3" t="s">
        <v>3</v>
      </c>
      <c r="B13" s="4">
        <v>64000</v>
      </c>
      <c r="C13" s="4">
        <v>0</v>
      </c>
      <c r="D13" s="20">
        <v>64000</v>
      </c>
      <c r="E13" s="21">
        <v>0</v>
      </c>
      <c r="F13" s="20">
        <v>64000</v>
      </c>
    </row>
    <row r="14" spans="1:9" x14ac:dyDescent="0.35">
      <c r="A14" s="2" t="s">
        <v>7</v>
      </c>
      <c r="B14" s="5">
        <v>127130</v>
      </c>
      <c r="C14" s="4">
        <v>0</v>
      </c>
      <c r="D14" s="20">
        <v>127130</v>
      </c>
      <c r="E14" s="21">
        <v>0</v>
      </c>
      <c r="F14" s="20">
        <v>127130</v>
      </c>
    </row>
    <row r="15" spans="1:9" x14ac:dyDescent="0.35">
      <c r="A15" s="3" t="s">
        <v>4</v>
      </c>
      <c r="B15" s="4">
        <v>23972</v>
      </c>
      <c r="C15" s="4">
        <v>0</v>
      </c>
      <c r="D15" s="20">
        <v>0</v>
      </c>
      <c r="E15" s="21">
        <v>0</v>
      </c>
      <c r="F15" s="20">
        <v>0</v>
      </c>
    </row>
    <row r="16" spans="1:9" x14ac:dyDescent="0.35">
      <c r="A16" s="3"/>
      <c r="B16" s="4"/>
      <c r="C16" s="4"/>
      <c r="D16" s="20"/>
      <c r="E16" s="21"/>
      <c r="F16" s="20"/>
    </row>
    <row r="17" spans="1:6" s="1" customFormat="1" ht="16" thickBot="1" x14ac:dyDescent="0.4">
      <c r="A17" s="25" t="s">
        <v>18</v>
      </c>
      <c r="B17" s="26">
        <f>SUM(B5:B15)</f>
        <v>1649535</v>
      </c>
      <c r="C17" s="27">
        <v>0</v>
      </c>
      <c r="D17" s="26">
        <f>SUM(D5:D15)</f>
        <v>687917</v>
      </c>
      <c r="E17" s="26">
        <v>0</v>
      </c>
      <c r="F17" s="26">
        <f>SUM(F5:F15)</f>
        <v>687917</v>
      </c>
    </row>
    <row r="18" spans="1:6" s="1" customFormat="1" ht="15" thickTop="1" x14ac:dyDescent="0.35"/>
    <row r="19" spans="1:6" s="1" customFormat="1" ht="15.5" x14ac:dyDescent="0.35">
      <c r="A19" s="25" t="s">
        <v>19</v>
      </c>
      <c r="B19" s="28">
        <f>SUM(B5:B15)</f>
        <v>1649535</v>
      </c>
      <c r="C19" s="28">
        <f t="shared" ref="C19:F19" si="0">SUM(C5:C15)</f>
        <v>0</v>
      </c>
      <c r="D19" s="28">
        <f t="shared" si="0"/>
        <v>687917</v>
      </c>
      <c r="E19" s="28">
        <f t="shared" si="0"/>
        <v>0</v>
      </c>
      <c r="F19" s="28">
        <f t="shared" si="0"/>
        <v>687917</v>
      </c>
    </row>
  </sheetData>
  <mergeCells count="1">
    <mergeCell ref="A1:E1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cp:lastPrinted>2021-11-29T14:03:15Z</cp:lastPrinted>
  <dcterms:created xsi:type="dcterms:W3CDTF">2021-11-15T20:30:32Z</dcterms:created>
  <dcterms:modified xsi:type="dcterms:W3CDTF">2021-11-29T18:58:29Z</dcterms:modified>
</cp:coreProperties>
</file>