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overs and Summaries\"/>
    </mc:Choice>
  </mc:AlternateContent>
  <bookViews>
    <workbookView xWindow="0" yWindow="0" windowWidth="24300" windowHeight="10080"/>
  </bookViews>
  <sheets>
    <sheet name="CJSB Cover Report Budget withou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D10" i="1"/>
</calcChain>
</file>

<file path=xl/sharedStrings.xml><?xml version="1.0" encoding="utf-8"?>
<sst xmlns="http://schemas.openxmlformats.org/spreadsheetml/2006/main" count="31" uniqueCount="27">
  <si>
    <t>Location</t>
  </si>
  <si>
    <t>Jurisdiction</t>
  </si>
  <si>
    <t xml:space="preserve">Requested DCJS Funds </t>
  </si>
  <si>
    <t>Requested Local</t>
  </si>
  <si>
    <t>Requested Total</t>
  </si>
  <si>
    <t>Recommended DCJS Funds</t>
  </si>
  <si>
    <t>Recommended Total</t>
  </si>
  <si>
    <t>Recommended Local</t>
  </si>
  <si>
    <t>Application #</t>
  </si>
  <si>
    <t>County Government</t>
  </si>
  <si>
    <t>RSAT -- Subcommittee Recommendations</t>
  </si>
  <si>
    <t>Franklin County</t>
  </si>
  <si>
    <t>George Mason Univ.</t>
  </si>
  <si>
    <t>Hampton</t>
  </si>
  <si>
    <t>State University</t>
  </si>
  <si>
    <t>City Government</t>
  </si>
  <si>
    <t>Newport News</t>
  </si>
  <si>
    <t>Norfolk</t>
  </si>
  <si>
    <t>Western Virginia Reginal Jail</t>
  </si>
  <si>
    <t>Continuation Grants</t>
  </si>
  <si>
    <t>New FY23 grants</t>
  </si>
  <si>
    <t>NEW FY23 Grants Category SubTotal:</t>
  </si>
  <si>
    <t>Henrico</t>
  </si>
  <si>
    <t xml:space="preserve"> </t>
  </si>
  <si>
    <t>Continuation Grants Category SubTotal:</t>
  </si>
  <si>
    <r>
      <rPr>
        <b/>
        <sz val="12"/>
        <color theme="1"/>
        <rFont val="Calibri"/>
        <family val="2"/>
        <scheme val="minor"/>
      </rPr>
      <t>RSAT Grant Program Grand Total:</t>
    </r>
    <r>
      <rPr>
        <sz val="12"/>
        <color theme="1"/>
        <rFont val="Calibri"/>
        <family val="2"/>
        <scheme val="minor"/>
      </rPr>
      <t xml:space="preserve"> </t>
    </r>
  </si>
  <si>
    <t>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</si>
</sst>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0" fillId="0" borderId="10" xfId="0" applyBorder="1"/>
    <xf numFmtId="0" fontId="0" fillId="0" borderId="11" xfId="0" applyBorder="1"/>
    <xf numFmtId="0" fontId="20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0" fontId="20" fillId="0" borderId="0" xfId="0" applyFont="1"/>
    <xf numFmtId="44" fontId="20" fillId="0" borderId="0" xfId="1" applyFont="1"/>
    <xf numFmtId="15" fontId="18" fillId="0" borderId="1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8" fontId="0" fillId="0" borderId="0" xfId="0" applyNumberFormat="1"/>
    <xf numFmtId="8" fontId="20" fillId="0" borderId="10" xfId="1" applyNumberFormat="1" applyFont="1" applyBorder="1"/>
    <xf numFmtId="4" fontId="0" fillId="0" borderId="0" xfId="0" applyNumberFormat="1"/>
    <xf numFmtId="0" fontId="16" fillId="0" borderId="0" xfId="0" applyFont="1"/>
    <xf numFmtId="4" fontId="16" fillId="0" borderId="0" xfId="0" applyNumberFormat="1" applyFont="1"/>
    <xf numFmtId="6" fontId="0" fillId="0" borderId="0" xfId="0" applyNumberFormat="1"/>
    <xf numFmtId="0" fontId="19" fillId="0" borderId="11" xfId="0" applyFont="1" applyBorder="1" applyAlignment="1"/>
    <xf numFmtId="0" fontId="0" fillId="0" borderId="11" xfId="0" applyBorder="1" applyAlignment="1"/>
    <xf numFmtId="0" fontId="0" fillId="0" borderId="0" xfId="0" quotePrefix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A18" sqref="A18"/>
    </sheetView>
  </sheetViews>
  <sheetFormatPr defaultRowHeight="15" x14ac:dyDescent="0.25"/>
  <cols>
    <col min="1" max="1" width="14.140625" style="9" bestFit="1" customWidth="1"/>
    <col min="2" max="2" width="41" bestFit="1" customWidth="1"/>
    <col min="3" max="3" width="19.140625" bestFit="1" customWidth="1"/>
    <col min="4" max="4" width="23.5703125" bestFit="1" customWidth="1"/>
    <col min="5" max="6" width="17" bestFit="1" customWidth="1"/>
    <col min="7" max="7" width="27.42578125" bestFit="1" customWidth="1"/>
    <col min="8" max="9" width="21.5703125" bestFit="1" customWidth="1"/>
    <col min="10" max="10" width="1.42578125" bestFit="1" customWidth="1"/>
  </cols>
  <sheetData>
    <row r="1" spans="1:9" ht="26.25" x14ac:dyDescent="0.4">
      <c r="A1" s="18" t="s">
        <v>10</v>
      </c>
      <c r="B1" s="19"/>
      <c r="C1" s="19"/>
      <c r="D1" s="19"/>
      <c r="E1" s="2"/>
      <c r="F1" s="2"/>
      <c r="G1" s="2"/>
      <c r="H1" s="2"/>
      <c r="I1" s="2"/>
    </row>
    <row r="2" spans="1:9" ht="15.75" thickBot="1" x14ac:dyDescent="0.3">
      <c r="A2" s="8">
        <v>44714</v>
      </c>
      <c r="B2" s="1"/>
      <c r="C2" s="1"/>
      <c r="D2" s="1"/>
      <c r="E2" s="1"/>
      <c r="F2" s="1"/>
      <c r="G2" s="1"/>
      <c r="H2" s="1"/>
      <c r="I2" s="1"/>
    </row>
    <row r="3" spans="1:9" ht="15.75" thickTop="1" x14ac:dyDescent="0.25"/>
    <row r="4" spans="1:9" ht="15.75" x14ac:dyDescent="0.25">
      <c r="A4" s="10" t="s">
        <v>8</v>
      </c>
      <c r="B4" s="10" t="s">
        <v>0</v>
      </c>
      <c r="C4" s="10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7</v>
      </c>
      <c r="I4" s="3" t="s">
        <v>6</v>
      </c>
    </row>
    <row r="5" spans="1:9" ht="15.75" x14ac:dyDescent="0.25">
      <c r="A5" s="11"/>
      <c r="B5" s="15" t="s">
        <v>20</v>
      </c>
      <c r="C5" s="4"/>
      <c r="D5" s="5"/>
      <c r="E5" s="5"/>
      <c r="F5" s="5"/>
      <c r="G5" s="5"/>
      <c r="H5" s="5"/>
      <c r="I5" s="5"/>
    </row>
    <row r="6" spans="1:9" x14ac:dyDescent="0.25">
      <c r="A6" s="9">
        <v>494764</v>
      </c>
      <c r="B6" t="s">
        <v>11</v>
      </c>
      <c r="C6" t="s">
        <v>9</v>
      </c>
      <c r="D6" s="12">
        <v>90000</v>
      </c>
      <c r="E6" s="12">
        <v>30000</v>
      </c>
      <c r="F6" s="12">
        <v>120000</v>
      </c>
      <c r="G6" s="12">
        <v>90000</v>
      </c>
      <c r="H6" s="12">
        <v>30000</v>
      </c>
      <c r="I6" s="12">
        <v>120000</v>
      </c>
    </row>
    <row r="7" spans="1:9" x14ac:dyDescent="0.25">
      <c r="A7" s="9">
        <v>495277</v>
      </c>
      <c r="B7" t="s">
        <v>12</v>
      </c>
      <c r="C7" t="s">
        <v>14</v>
      </c>
      <c r="D7" s="12">
        <v>120000</v>
      </c>
      <c r="E7" s="12">
        <v>40000</v>
      </c>
      <c r="F7" s="12">
        <v>160000</v>
      </c>
      <c r="G7" s="12">
        <v>120000</v>
      </c>
      <c r="H7" s="12">
        <v>40000</v>
      </c>
      <c r="I7" s="12">
        <v>160000</v>
      </c>
    </row>
    <row r="8" spans="1:9" x14ac:dyDescent="0.25">
      <c r="A8" s="9">
        <v>495522</v>
      </c>
      <c r="B8" t="s">
        <v>13</v>
      </c>
      <c r="C8" t="s">
        <v>15</v>
      </c>
      <c r="D8" s="12">
        <v>30000</v>
      </c>
      <c r="E8" s="12">
        <v>10000</v>
      </c>
      <c r="F8" s="12">
        <v>40000</v>
      </c>
      <c r="G8" s="12">
        <v>30000</v>
      </c>
      <c r="H8" s="12">
        <v>10000</v>
      </c>
      <c r="I8" s="12">
        <v>40000</v>
      </c>
    </row>
    <row r="10" spans="1:9" ht="16.5" thickBot="1" x14ac:dyDescent="0.3">
      <c r="A10" s="11"/>
      <c r="B10" s="6" t="s">
        <v>21</v>
      </c>
      <c r="C10" s="6"/>
      <c r="D10" s="13">
        <f>SUM(D6:D8)</f>
        <v>240000</v>
      </c>
      <c r="E10" s="13">
        <f t="shared" ref="E10:I10" si="0">SUM(E6:E8)</f>
        <v>80000</v>
      </c>
      <c r="F10" s="13">
        <f t="shared" si="0"/>
        <v>320000</v>
      </c>
      <c r="G10" s="13">
        <f t="shared" si="0"/>
        <v>240000</v>
      </c>
      <c r="H10" s="13">
        <f t="shared" si="0"/>
        <v>80000</v>
      </c>
      <c r="I10" s="13">
        <f t="shared" si="0"/>
        <v>320000</v>
      </c>
    </row>
    <row r="11" spans="1:9" ht="16.5" thickTop="1" x14ac:dyDescent="0.25">
      <c r="A11" s="11"/>
      <c r="B11" s="6"/>
      <c r="C11" s="6"/>
      <c r="D11" s="7"/>
      <c r="E11" s="7"/>
      <c r="F11" s="7"/>
      <c r="G11" s="7"/>
      <c r="H11" s="7"/>
      <c r="I11" s="7"/>
    </row>
    <row r="13" spans="1:9" x14ac:dyDescent="0.25">
      <c r="B13" s="15" t="s">
        <v>19</v>
      </c>
    </row>
    <row r="14" spans="1:9" x14ac:dyDescent="0.25">
      <c r="A14" s="9">
        <v>496744</v>
      </c>
      <c r="B14" t="s">
        <v>16</v>
      </c>
      <c r="C14" t="s">
        <v>15</v>
      </c>
      <c r="D14" s="14">
        <v>122919</v>
      </c>
      <c r="E14" s="14">
        <v>40973</v>
      </c>
      <c r="F14" s="14">
        <v>163892</v>
      </c>
      <c r="G14" s="14">
        <v>122919</v>
      </c>
      <c r="H14" s="14">
        <v>40973</v>
      </c>
      <c r="I14" s="12">
        <v>163892</v>
      </c>
    </row>
    <row r="15" spans="1:9" x14ac:dyDescent="0.25">
      <c r="A15" s="9">
        <v>496848</v>
      </c>
      <c r="B15" t="s">
        <v>17</v>
      </c>
      <c r="C15" t="s">
        <v>15</v>
      </c>
      <c r="D15" s="14">
        <v>150147</v>
      </c>
      <c r="E15" s="14">
        <v>50049</v>
      </c>
      <c r="F15" s="14">
        <v>200196</v>
      </c>
      <c r="G15" s="14">
        <v>150147</v>
      </c>
      <c r="H15" s="14">
        <v>50049</v>
      </c>
      <c r="I15" s="14">
        <v>200196</v>
      </c>
    </row>
    <row r="16" spans="1:9" x14ac:dyDescent="0.25">
      <c r="A16" s="9">
        <v>496998</v>
      </c>
      <c r="B16" t="s">
        <v>18</v>
      </c>
      <c r="C16" t="s">
        <v>9</v>
      </c>
      <c r="D16" s="12">
        <v>67080</v>
      </c>
      <c r="E16" s="12">
        <v>22360</v>
      </c>
      <c r="F16" s="12">
        <v>89440</v>
      </c>
      <c r="G16" s="12">
        <v>67808</v>
      </c>
      <c r="H16" s="12">
        <v>22360</v>
      </c>
      <c r="I16" s="12">
        <v>89440</v>
      </c>
    </row>
    <row r="17" spans="1:10" x14ac:dyDescent="0.25">
      <c r="A17" s="20" t="s">
        <v>26</v>
      </c>
      <c r="B17" t="s">
        <v>22</v>
      </c>
      <c r="C17" t="s">
        <v>9</v>
      </c>
      <c r="D17" s="17">
        <v>90000</v>
      </c>
      <c r="E17" s="17">
        <v>30000</v>
      </c>
      <c r="F17" s="17">
        <v>120000</v>
      </c>
      <c r="G17" s="17">
        <v>90000</v>
      </c>
      <c r="H17" s="17">
        <v>30000</v>
      </c>
      <c r="I17" s="12">
        <v>120000</v>
      </c>
    </row>
    <row r="18" spans="1:10" ht="15.75" x14ac:dyDescent="0.25">
      <c r="B18" s="6" t="s">
        <v>24</v>
      </c>
      <c r="D18" s="16">
        <v>430146</v>
      </c>
      <c r="E18" s="16">
        <v>143382</v>
      </c>
      <c r="F18" s="16">
        <v>573528</v>
      </c>
      <c r="G18" s="16">
        <v>430146</v>
      </c>
      <c r="H18" s="16">
        <v>143382</v>
      </c>
      <c r="I18" s="16">
        <v>573528</v>
      </c>
    </row>
    <row r="19" spans="1:10" ht="15.75" x14ac:dyDescent="0.25">
      <c r="B19" s="6"/>
      <c r="D19" s="14"/>
      <c r="E19" s="14"/>
      <c r="F19" s="14"/>
      <c r="G19" s="14"/>
      <c r="H19" s="14"/>
      <c r="I19" s="14"/>
    </row>
    <row r="21" spans="1:10" ht="15.75" x14ac:dyDescent="0.25">
      <c r="B21" s="4" t="s">
        <v>25</v>
      </c>
      <c r="D21" s="16">
        <v>670146</v>
      </c>
      <c r="E21" s="16">
        <v>223382</v>
      </c>
      <c r="F21" s="16">
        <v>893528</v>
      </c>
      <c r="G21" s="16">
        <v>670146</v>
      </c>
      <c r="H21" s="16">
        <v>223382</v>
      </c>
      <c r="I21" s="16">
        <v>893528</v>
      </c>
      <c r="J21" t="s">
        <v>23</v>
      </c>
    </row>
  </sheetData>
  <mergeCells count="1">
    <mergeCell ref="A1:D1"/>
  </mergeCells>
  <pageMargins left="0.7" right="0.7" top="0.75" bottom="0.75" header="0.3" footer="0.3"/>
  <pageSetup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CJSB Cover Report Budget withou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DeAndrea (DCJS)</dc:creator>
  <cp:lastModifiedBy>VITA Program</cp:lastModifiedBy>
  <cp:lastPrinted>2021-04-29T20:28:06Z</cp:lastPrinted>
  <dcterms:created xsi:type="dcterms:W3CDTF">2021-04-29T20:03:17Z</dcterms:created>
  <dcterms:modified xsi:type="dcterms:W3CDTF">2022-05-26T01:43:23Z</dcterms:modified>
</cp:coreProperties>
</file>