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7780" windowHeight="11505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8" i="1" l="1"/>
  <c r="E20" i="1" s="1"/>
  <c r="F18" i="1"/>
  <c r="G18" i="1"/>
  <c r="G20" i="1" s="1"/>
  <c r="H18" i="1"/>
  <c r="H20" i="1" s="1"/>
  <c r="I18" i="1"/>
  <c r="I20" i="1" s="1"/>
  <c r="D18" i="1"/>
  <c r="D20" i="1" s="1"/>
  <c r="F20" i="1"/>
</calcChain>
</file>

<file path=xl/sharedStrings.xml><?xml version="1.0" encoding="utf-8"?>
<sst xmlns="http://schemas.openxmlformats.org/spreadsheetml/2006/main" count="34" uniqueCount="26">
  <si>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</si>
  <si>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</si>
  <si>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</si>
  <si>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</si>
  <si>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</si>
  <si>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</si>
  <si>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</si>
  <si>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</si>
  <si>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</si>
  <si>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</si>
  <si>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Accomack</t>
  </si>
  <si>
    <t>County Government</t>
  </si>
  <si>
    <t>City Government</t>
  </si>
  <si>
    <t>Attorney General</t>
  </si>
  <si>
    <t>State Government</t>
  </si>
  <si>
    <t>Chesapeake</t>
  </si>
  <si>
    <t>Department of Corrections</t>
  </si>
  <si>
    <t>Emporia</t>
  </si>
  <si>
    <t>Fairfax</t>
  </si>
  <si>
    <t>Halifax County</t>
  </si>
  <si>
    <t>Hopewell</t>
  </si>
  <si>
    <t>Richmond</t>
  </si>
  <si>
    <t>Virginia Beach</t>
  </si>
  <si>
    <t>Virginia Parole Board</t>
  </si>
  <si>
    <t>VWGP -- Subcommittee Recommendations (VWGF)</t>
  </si>
  <si>
    <t>Application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</si>
</sst>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A6" sqref="A6"/>
    </sheetView>
  </sheetViews>
  <sheetFormatPr defaultRowHeight="15" x14ac:dyDescent="0.25"/>
  <cols>
    <col min="1" max="1" width="15" style="9" bestFit="1" customWidth="1"/>
    <col min="2" max="2" width="37.7109375" bestFit="1" customWidth="1"/>
    <col min="3" max="3" width="23.28515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4" t="s">
        <v>24</v>
      </c>
      <c r="B1" s="15"/>
      <c r="C1" s="15"/>
      <c r="D1" s="15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25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>
        <v>983</v>
      </c>
      <c r="B6" t="s">
        <v>10</v>
      </c>
      <c r="C6" t="s">
        <v>11</v>
      </c>
      <c r="D6" s="12">
        <v>101587</v>
      </c>
      <c r="E6" s="12">
        <v>0</v>
      </c>
      <c r="F6" s="12">
        <v>101587</v>
      </c>
      <c r="G6" s="12">
        <v>106584</v>
      </c>
      <c r="H6" s="12">
        <v>0</v>
      </c>
      <c r="I6" s="12">
        <v>106584</v>
      </c>
    </row>
    <row r="7" spans="1:9" x14ac:dyDescent="0.25">
      <c r="A7">
        <v>1090</v>
      </c>
      <c r="B7" t="s">
        <v>13</v>
      </c>
      <c r="C7" t="s">
        <v>14</v>
      </c>
      <c r="D7" s="12">
        <v>308249.44</v>
      </c>
      <c r="E7" s="12">
        <v>0</v>
      </c>
      <c r="F7" s="12">
        <v>308249.44</v>
      </c>
      <c r="G7" s="12">
        <v>308251</v>
      </c>
      <c r="H7" s="12">
        <v>0</v>
      </c>
      <c r="I7" s="12">
        <v>308251</v>
      </c>
    </row>
    <row r="8" spans="1:9" x14ac:dyDescent="0.25">
      <c r="A8">
        <v>1128</v>
      </c>
      <c r="B8" t="s">
        <v>15</v>
      </c>
      <c r="C8" t="s">
        <v>12</v>
      </c>
      <c r="D8" s="12">
        <v>711918.9</v>
      </c>
      <c r="E8" s="12">
        <v>0</v>
      </c>
      <c r="F8" s="12">
        <v>711918.9</v>
      </c>
      <c r="G8" s="12">
        <v>711919</v>
      </c>
      <c r="H8" s="12">
        <v>0</v>
      </c>
      <c r="I8" s="12">
        <v>711919</v>
      </c>
    </row>
    <row r="9" spans="1:9" x14ac:dyDescent="0.25">
      <c r="A9">
        <v>1072</v>
      </c>
      <c r="B9" t="s">
        <v>16</v>
      </c>
      <c r="C9" t="s">
        <v>14</v>
      </c>
      <c r="D9" s="12">
        <v>498582</v>
      </c>
      <c r="E9" s="12">
        <v>0</v>
      </c>
      <c r="F9" s="12">
        <v>498582</v>
      </c>
      <c r="G9" s="12">
        <v>498582</v>
      </c>
      <c r="H9" s="12">
        <v>0</v>
      </c>
      <c r="I9" s="12">
        <v>498582</v>
      </c>
    </row>
    <row r="10" spans="1:9" x14ac:dyDescent="0.25">
      <c r="A10">
        <v>1392</v>
      </c>
      <c r="B10" t="s">
        <v>17</v>
      </c>
      <c r="C10" t="s">
        <v>12</v>
      </c>
      <c r="D10" s="12">
        <v>110876</v>
      </c>
      <c r="E10" s="12">
        <v>0</v>
      </c>
      <c r="F10" s="12">
        <v>110876</v>
      </c>
      <c r="G10" s="12">
        <v>110876</v>
      </c>
      <c r="H10" s="12">
        <v>0</v>
      </c>
      <c r="I10" s="12">
        <v>110876</v>
      </c>
    </row>
    <row r="11" spans="1:9" x14ac:dyDescent="0.25">
      <c r="A11">
        <v>1052</v>
      </c>
      <c r="B11" t="s">
        <v>18</v>
      </c>
      <c r="C11" t="s">
        <v>11</v>
      </c>
      <c r="D11" s="12">
        <v>483536</v>
      </c>
      <c r="E11" s="12">
        <v>0</v>
      </c>
      <c r="F11" s="12">
        <v>483536</v>
      </c>
      <c r="G11" s="12">
        <v>483536</v>
      </c>
      <c r="H11" s="12">
        <v>0</v>
      </c>
      <c r="I11" s="12">
        <v>483536</v>
      </c>
    </row>
    <row r="12" spans="1:9" x14ac:dyDescent="0.25">
      <c r="A12">
        <v>1063</v>
      </c>
      <c r="B12" t="s">
        <v>19</v>
      </c>
      <c r="C12" t="s">
        <v>11</v>
      </c>
      <c r="D12" s="12">
        <v>98889</v>
      </c>
      <c r="E12" s="12">
        <v>0</v>
      </c>
      <c r="F12" s="12">
        <v>98889</v>
      </c>
      <c r="G12" s="12">
        <v>98889</v>
      </c>
      <c r="H12" s="12">
        <v>0</v>
      </c>
      <c r="I12" s="12">
        <v>98889</v>
      </c>
    </row>
    <row r="13" spans="1:9" x14ac:dyDescent="0.25">
      <c r="A13">
        <v>1011</v>
      </c>
      <c r="B13" t="s">
        <v>20</v>
      </c>
      <c r="C13" t="s">
        <v>12</v>
      </c>
      <c r="D13" s="12">
        <v>177480.53</v>
      </c>
      <c r="E13" s="12">
        <v>0</v>
      </c>
      <c r="F13" s="12">
        <v>177480.53</v>
      </c>
      <c r="G13" s="12">
        <v>177481</v>
      </c>
      <c r="H13" s="12">
        <v>0</v>
      </c>
      <c r="I13" s="12">
        <v>177481</v>
      </c>
    </row>
    <row r="14" spans="1:9" x14ac:dyDescent="0.25">
      <c r="A14">
        <v>1193</v>
      </c>
      <c r="B14" t="s">
        <v>21</v>
      </c>
      <c r="C14" t="s">
        <v>12</v>
      </c>
      <c r="D14" s="12">
        <v>757908</v>
      </c>
      <c r="E14" s="12">
        <v>0</v>
      </c>
      <c r="F14" s="12">
        <v>757908</v>
      </c>
      <c r="G14" s="12">
        <v>757908</v>
      </c>
      <c r="H14" s="12">
        <v>0</v>
      </c>
      <c r="I14" s="12">
        <v>757908</v>
      </c>
    </row>
    <row r="15" spans="1:9" x14ac:dyDescent="0.25">
      <c r="A15">
        <v>1062</v>
      </c>
      <c r="B15" t="s">
        <v>22</v>
      </c>
      <c r="C15" t="s">
        <v>12</v>
      </c>
      <c r="D15" s="12">
        <v>574047.99</v>
      </c>
      <c r="E15" s="12">
        <v>0</v>
      </c>
      <c r="F15" s="12">
        <v>574047.99</v>
      </c>
      <c r="G15" s="12">
        <v>574048</v>
      </c>
      <c r="H15" s="12">
        <v>0</v>
      </c>
      <c r="I15" s="12">
        <v>574048</v>
      </c>
    </row>
    <row r="16" spans="1:9" x14ac:dyDescent="0.25">
      <c r="A16">
        <v>1370</v>
      </c>
      <c r="B16" t="s">
        <v>23</v>
      </c>
      <c r="C16" t="s">
        <v>14</v>
      </c>
      <c r="D16" s="12">
        <v>78480</v>
      </c>
      <c r="E16" s="12">
        <v>0</v>
      </c>
      <c r="F16" s="12">
        <v>78480</v>
      </c>
      <c r="G16" s="12">
        <v>78480</v>
      </c>
      <c r="H16" s="12">
        <v>0</v>
      </c>
      <c r="I16" s="12">
        <v>78480</v>
      </c>
    </row>
    <row r="18" spans="1:9" ht="16.5" thickBot="1" x14ac:dyDescent="0.3">
      <c r="A18" s="11"/>
      <c r="B18" s="6" t="s">
        <v>8</v>
      </c>
      <c r="C18" s="6"/>
      <c r="D18" s="13">
        <f>SUM(D6:D16)</f>
        <v>3901554.8599999994</v>
      </c>
      <c r="E18" s="13">
        <f t="shared" ref="E18:I18" si="0">SUM(E6:E16)</f>
        <v>0</v>
      </c>
      <c r="F18" s="13">
        <f t="shared" si="0"/>
        <v>3901554.8599999994</v>
      </c>
      <c r="G18" s="13">
        <f t="shared" si="0"/>
        <v>3906554</v>
      </c>
      <c r="H18" s="13">
        <f t="shared" si="0"/>
        <v>0</v>
      </c>
      <c r="I18" s="13">
        <f t="shared" si="0"/>
        <v>3906554</v>
      </c>
    </row>
    <row r="19" spans="1:9" ht="16.5" thickTop="1" x14ac:dyDescent="0.25">
      <c r="A19" s="11"/>
      <c r="B19" s="6"/>
      <c r="C19" s="6"/>
      <c r="D19" s="7"/>
      <c r="E19" s="7"/>
      <c r="F19" s="7"/>
      <c r="G19" s="7"/>
      <c r="H19" s="7"/>
      <c r="I19" s="7"/>
    </row>
    <row r="20" spans="1:9" ht="15.75" x14ac:dyDescent="0.25">
      <c r="A20" s="11"/>
      <c r="B20" s="6" t="s">
        <v>9</v>
      </c>
      <c r="C20" s="6"/>
      <c r="D20" s="7">
        <f t="shared" ref="D20:I20" si="1">D18</f>
        <v>3901554.8599999994</v>
      </c>
      <c r="E20" s="7">
        <f t="shared" si="1"/>
        <v>0</v>
      </c>
      <c r="F20" s="7">
        <f t="shared" si="1"/>
        <v>3901554.8599999994</v>
      </c>
      <c r="G20" s="7">
        <f t="shared" si="1"/>
        <v>3906554</v>
      </c>
      <c r="H20" s="7">
        <f t="shared" si="1"/>
        <v>0</v>
      </c>
      <c r="I20" s="7">
        <f t="shared" si="1"/>
        <v>3906554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2022-05-25T15:03:58Z</dcterms:modified>
</cp:coreProperties>
</file>