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Victims\Grants\VS Grant Programs\Sexual Assault Services Program\2019 SASP Solicitation\"/>
    </mc:Choice>
  </mc:AlternateContent>
  <bookViews>
    <workbookView xWindow="0" yWindow="255" windowWidth="17295" windowHeight="81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Sheet1!$A$1:$G$62</definedName>
  </definedNames>
  <calcPr calcId="162913"/>
</workbook>
</file>

<file path=xl/calcChain.xml><?xml version="1.0" encoding="utf-8"?>
<calcChain xmlns="http://schemas.openxmlformats.org/spreadsheetml/2006/main">
  <c r="G47" i="1" l="1"/>
  <c r="G46" i="1"/>
  <c r="G45" i="1"/>
  <c r="G44" i="1"/>
  <c r="G43" i="1"/>
  <c r="G42" i="1"/>
  <c r="G48" i="1" s="1"/>
  <c r="G32" i="1"/>
  <c r="F31" i="1"/>
  <c r="G31" i="1" s="1"/>
  <c r="F30" i="1"/>
  <c r="G30" i="1" s="1"/>
  <c r="F27" i="1"/>
  <c r="G27" i="1" s="1"/>
  <c r="F26" i="1"/>
  <c r="G26" i="1" s="1"/>
  <c r="F25" i="1"/>
  <c r="G25" i="1" s="1"/>
  <c r="F22" i="1"/>
  <c r="G22" i="1" s="1"/>
  <c r="F21" i="1"/>
  <c r="G21" i="1" s="1"/>
  <c r="F20" i="1"/>
  <c r="G20" i="1" s="1"/>
  <c r="G23" i="1" s="1"/>
  <c r="G28" i="1" l="1"/>
  <c r="G33" i="1" s="1"/>
  <c r="G54" i="1"/>
  <c r="G53" i="1"/>
  <c r="G52" i="1"/>
  <c r="G60" i="1" l="1"/>
  <c r="G61" i="1" s="1"/>
  <c r="G9" i="1"/>
  <c r="G8" i="1"/>
  <c r="G7" i="1"/>
  <c r="G6" i="1"/>
  <c r="G51" i="1"/>
  <c r="G55" i="1"/>
  <c r="G56" i="1"/>
  <c r="G35" i="1"/>
  <c r="G36" i="1"/>
  <c r="G37" i="1"/>
  <c r="G38" i="1"/>
  <c r="G39" i="1" l="1"/>
  <c r="G57" i="1"/>
  <c r="G10" i="1"/>
  <c r="F14" i="1" l="1"/>
  <c r="G14" i="1" s="1"/>
  <c r="F15" i="1"/>
  <c r="G15" i="1" s="1"/>
  <c r="F13" i="1"/>
  <c r="G13" i="1" s="1"/>
  <c r="F12" i="1"/>
  <c r="G12" i="1" s="1"/>
  <c r="G16" i="1" l="1"/>
  <c r="G17" i="1" s="1"/>
  <c r="G62" i="1" s="1"/>
</calcChain>
</file>

<file path=xl/comments1.xml><?xml version="1.0" encoding="utf-8"?>
<comments xmlns="http://schemas.openxmlformats.org/spreadsheetml/2006/main">
  <authors>
    <author>Commonwealth's Attorney Offic</author>
  </authors>
  <commentList>
    <comment ref="F35" authorId="0" shapeId="0">
      <text>
        <r>
          <rPr>
            <b/>
            <sz val="8"/>
            <color indexed="81"/>
            <rFont val="Tahoma"/>
            <family val="2"/>
          </rPr>
          <t>You must first calculate your mileage and then enter the total here</t>
        </r>
      </text>
    </comment>
    <comment ref="F36" authorId="0" shapeId="0">
      <text>
        <r>
          <rPr>
            <b/>
            <sz val="8"/>
            <color indexed="81"/>
            <rFont val="Tahoma"/>
            <family val="2"/>
          </rPr>
          <t>You must first calculate your mileage and then enter the total here</t>
        </r>
      </text>
    </comment>
    <comment ref="F37" authorId="0" shapeId="0">
      <text>
        <r>
          <rPr>
            <b/>
            <sz val="8"/>
            <color indexed="81"/>
            <rFont val="Tahoma"/>
            <family val="2"/>
          </rPr>
          <t>You must first calculate your subsistence and then enter the total here</t>
        </r>
      </text>
    </comment>
  </commentList>
</comments>
</file>

<file path=xl/sharedStrings.xml><?xml version="1.0" encoding="utf-8"?>
<sst xmlns="http://schemas.openxmlformats.org/spreadsheetml/2006/main" count="70" uniqueCount="50">
  <si>
    <t>a. Names of Employees</t>
  </si>
  <si>
    <t>Annual Salary Rate</t>
  </si>
  <si>
    <t>Hours Devoted</t>
  </si>
  <si>
    <t>b. Fringe Benefits</t>
  </si>
  <si>
    <t>TOTAL PERSONNEL (a+b):</t>
  </si>
  <si>
    <t>3. Travel and Subsistence for Project Personnel</t>
  </si>
  <si>
    <t>Type</t>
  </si>
  <si>
    <t>Quantity</t>
  </si>
  <si>
    <t>Price</t>
  </si>
  <si>
    <t>GRAND TOTAL:</t>
  </si>
  <si>
    <t>1. Personnel/Employees</t>
  </si>
  <si>
    <t xml:space="preserve">5. Supplies and Other Expenses                                 </t>
  </si>
  <si>
    <t>Amount Requested</t>
  </si>
  <si>
    <t>Hourly Salary Rate</t>
  </si>
  <si>
    <t>Other (Itemize) =</t>
  </si>
  <si>
    <t>Percentage/Rate</t>
  </si>
  <si>
    <t>FICA = 7.65%</t>
  </si>
  <si>
    <t>Total</t>
  </si>
  <si>
    <t>a. Local Mileage ______ x ______ per mile  =</t>
  </si>
  <si>
    <t>b. Non-local Mileage ______ x ______ per mile  =</t>
  </si>
  <si>
    <t>d. Other travel costs (itemize): ____________       =</t>
  </si>
  <si>
    <t>Indirect Cost Rate</t>
  </si>
  <si>
    <t>Total section a:</t>
  </si>
  <si>
    <t>Total section b:</t>
  </si>
  <si>
    <t>TOTAL TRAVEL:</t>
  </si>
  <si>
    <t>TOTAL SUPPLIES &amp; OTHER EXPENSES:</t>
  </si>
  <si>
    <t>TOTAL INDIRECT COSTS:</t>
  </si>
  <si>
    <t>c. Subsistence (lodging, meals) ___________ days x ________ per day  =</t>
  </si>
  <si>
    <r>
      <rPr>
        <b/>
        <sz val="8"/>
        <rFont val="Arial"/>
        <family val="2"/>
      </rPr>
      <t>MTDC Base Amount</t>
    </r>
    <r>
      <rPr>
        <sz val="8"/>
        <rFont val="Arial"/>
        <family val="2"/>
      </rPr>
      <t xml:space="preserve">                          (cell G38 from worksheet)</t>
    </r>
  </si>
  <si>
    <t>Total should equal amount in cell G40 of worksheet</t>
  </si>
  <si>
    <t>2. Consultants</t>
  </si>
  <si>
    <t>a. Individual Consultants</t>
  </si>
  <si>
    <t>Total Hours</t>
  </si>
  <si>
    <t>Cost Per Hour</t>
  </si>
  <si>
    <t>Total Cost</t>
  </si>
  <si>
    <t>b. Organizations &amp; Associations Fees</t>
  </si>
  <si>
    <t>c. Consultant Subsistence &amp; Travel</t>
  </si>
  <si>
    <t>Number of Days</t>
  </si>
  <si>
    <t>Daily Rate</t>
  </si>
  <si>
    <t>Total section c:</t>
  </si>
  <si>
    <t>TOTAL CONSULTANT (a+b+c):</t>
  </si>
  <si>
    <t>4. Equipment</t>
  </si>
  <si>
    <t>TOTAL EQUIPMENT:</t>
  </si>
  <si>
    <t xml:space="preserve">6. Indirect Costs                                 </t>
  </si>
  <si>
    <t>Check here if this line item is an expense currently covered under your SASP 2019 award</t>
  </si>
  <si>
    <t>Check here if this line item is an expense that was previously denied in the VSGP application process</t>
  </si>
  <si>
    <r>
      <t xml:space="preserve">Budget Category Itemization                                                         </t>
    </r>
    <r>
      <rPr>
        <b/>
        <sz val="11"/>
        <rFont val="Arial"/>
        <family val="2"/>
      </rPr>
      <t xml:space="preserve">                                          </t>
    </r>
  </si>
  <si>
    <t xml:space="preserve">Applicant Name: </t>
  </si>
  <si>
    <t>SASP ITEMIZED BUDGET, CY2020</t>
  </si>
  <si>
    <t>Attachment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</si>
</sst>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8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i/>
      <sz val="7.5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22"/>
      </top>
      <bottom/>
      <diagonal/>
    </border>
    <border>
      <left/>
      <right/>
      <top style="thick">
        <color indexed="2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2" xfId="0" applyFont="1" applyBorder="1" applyAlignment="1">
      <alignment horizont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2" fontId="0" fillId="0" borderId="7" xfId="0" applyNumberFormat="1" applyBorder="1"/>
    <xf numFmtId="10" fontId="4" fillId="0" borderId="2" xfId="0" applyNumberFormat="1" applyFont="1" applyBorder="1"/>
    <xf numFmtId="0" fontId="3" fillId="0" borderId="1" xfId="0" applyFont="1" applyBorder="1"/>
    <xf numFmtId="0" fontId="3" fillId="0" borderId="2" xfId="0" applyFont="1" applyBorder="1" applyAlignment="1">
      <alignment horizontal="left" wrapText="1"/>
    </xf>
    <xf numFmtId="0" fontId="0" fillId="3" borderId="8" xfId="0" applyFill="1" applyBorder="1" applyAlignment="1"/>
    <xf numFmtId="0" fontId="0" fillId="3" borderId="8" xfId="0" applyFill="1" applyBorder="1"/>
    <xf numFmtId="0" fontId="4" fillId="3" borderId="5" xfId="0" applyFont="1" applyFill="1" applyBorder="1"/>
    <xf numFmtId="0" fontId="4" fillId="0" borderId="9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2" fontId="5" fillId="0" borderId="23" xfId="0" applyNumberFormat="1" applyFont="1" applyBorder="1"/>
    <xf numFmtId="0" fontId="3" fillId="0" borderId="2" xfId="0" applyFont="1" applyBorder="1" applyAlignment="1">
      <alignment horizontal="center"/>
    </xf>
    <xf numFmtId="2" fontId="4" fillId="3" borderId="2" xfId="0" applyNumberFormat="1" applyFont="1" applyFill="1" applyBorder="1"/>
    <xf numFmtId="0" fontId="10" fillId="0" borderId="0" xfId="0" applyFont="1"/>
    <xf numFmtId="2" fontId="1" fillId="0" borderId="7" xfId="0" applyNumberFormat="1" applyFont="1" applyBorder="1"/>
    <xf numFmtId="0" fontId="11" fillId="0" borderId="1" xfId="0" applyFont="1" applyBorder="1"/>
    <xf numFmtId="0" fontId="0" fillId="3" borderId="24" xfId="0" applyFill="1" applyBorder="1" applyAlignment="1"/>
    <xf numFmtId="0" fontId="3" fillId="0" borderId="2" xfId="0" applyFont="1" applyBorder="1" applyAlignment="1"/>
    <xf numFmtId="0" fontId="1" fillId="0" borderId="2" xfId="0" applyFont="1" applyBorder="1" applyAlignment="1"/>
    <xf numFmtId="0" fontId="4" fillId="0" borderId="2" xfId="0" applyFont="1" applyBorder="1" applyAlignment="1"/>
    <xf numFmtId="2" fontId="0" fillId="0" borderId="24" xfId="0" applyNumberFormat="1" applyFill="1" applyBorder="1" applyAlignment="1"/>
    <xf numFmtId="2" fontId="5" fillId="0" borderId="24" xfId="0" applyNumberFormat="1" applyFont="1" applyFill="1" applyBorder="1" applyAlignment="1"/>
    <xf numFmtId="0" fontId="2" fillId="0" borderId="24" xfId="0" applyFont="1" applyFill="1" applyBorder="1" applyAlignment="1">
      <alignment vertical="center"/>
    </xf>
    <xf numFmtId="2" fontId="5" fillId="0" borderId="6" xfId="0" applyNumberFormat="1" applyFont="1" applyBorder="1" applyAlignment="1">
      <alignment horizontal="right"/>
    </xf>
    <xf numFmtId="0" fontId="4" fillId="0" borderId="11" xfId="0" applyFont="1" applyBorder="1"/>
    <xf numFmtId="0" fontId="3" fillId="0" borderId="11" xfId="0" applyFont="1" applyBorder="1"/>
    <xf numFmtId="0" fontId="11" fillId="0" borderId="11" xfId="0" applyFont="1" applyBorder="1"/>
    <xf numFmtId="0" fontId="4" fillId="0" borderId="2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5" fillId="0" borderId="0" xfId="0" applyFont="1"/>
    <xf numFmtId="0" fontId="3" fillId="4" borderId="2" xfId="0" applyFont="1" applyFill="1" applyBorder="1" applyAlignment="1"/>
    <xf numFmtId="0" fontId="4" fillId="4" borderId="2" xfId="0" applyFont="1" applyFill="1" applyBorder="1" applyAlignment="1"/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9" fillId="0" borderId="17" xfId="0" applyFont="1" applyBorder="1" applyAlignment="1">
      <alignment wrapText="1"/>
    </xf>
    <xf numFmtId="0" fontId="9" fillId="0" borderId="18" xfId="0" applyFont="1" applyBorder="1" applyAlignment="1">
      <alignment wrapText="1"/>
    </xf>
    <xf numFmtId="0" fontId="2" fillId="2" borderId="13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1" fillId="0" borderId="16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2" fillId="2" borderId="19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0" fontId="1" fillId="0" borderId="16" xfId="0" applyFont="1" applyBorder="1" applyAlignment="1"/>
    <xf numFmtId="0" fontId="1" fillId="0" borderId="9" xfId="0" applyFont="1" applyBorder="1" applyAlignment="1"/>
    <xf numFmtId="0" fontId="4" fillId="0" borderId="10" xfId="0" applyFont="1" applyBorder="1" applyAlignment="1"/>
    <xf numFmtId="0" fontId="4" fillId="0" borderId="4" xfId="0" applyFont="1" applyBorder="1" applyAlignment="1"/>
    <xf numFmtId="0" fontId="0" fillId="0" borderId="11" xfId="0" applyBorder="1" applyAlignment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4" fillId="0" borderId="1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4" fillId="0" borderId="3" xfId="0" applyFont="1" applyBorder="1" applyAlignment="1"/>
    <xf numFmtId="0" fontId="4" fillId="0" borderId="12" xfId="0" applyFont="1" applyBorder="1" applyAlignment="1"/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2" borderId="15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7" fillId="2" borderId="22" xfId="0" applyFont="1" applyFill="1" applyBorder="1" applyAlignment="1">
      <alignment horizontal="right"/>
    </xf>
    <xf numFmtId="0" fontId="1" fillId="0" borderId="15" xfId="0" applyFont="1" applyBorder="1" applyAlignment="1"/>
    <xf numFmtId="0" fontId="1" fillId="0" borderId="0" xfId="0" applyFont="1" applyBorder="1" applyAlignment="1"/>
    <xf numFmtId="0" fontId="4" fillId="0" borderId="3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0" fillId="0" borderId="12" xfId="0" applyBorder="1" applyAlignment="1"/>
    <xf numFmtId="0" fontId="1" fillId="0" borderId="17" xfId="0" applyFont="1" applyBorder="1" applyAlignment="1"/>
    <xf numFmtId="0" fontId="1" fillId="0" borderId="18" xfId="0" applyFont="1" applyBorder="1" applyAlignment="1"/>
    <xf numFmtId="0" fontId="12" fillId="0" borderId="0" xfId="0" applyFont="1"/>
    <xf numFmtId="0" fontId="13" fillId="2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2"/>
  <sheetViews>
    <sheetView tabSelected="1" view="pageLayout" topLeftCell="A46" zoomScaleNormal="100" zoomScaleSheetLayoutView="150" workbookViewId="0">
      <selection activeCell="A32" sqref="A32:XFD32"/>
    </sheetView>
  </sheetViews>
  <sheetFormatPr defaultRowHeight="12.75" x14ac:dyDescent="0.2"/>
  <cols>
    <col min="1" max="1" width="33.140625" customWidth="1"/>
    <col min="2" max="2" width="10.7109375" customWidth="1"/>
    <col min="3" max="3" width="11" customWidth="1"/>
    <col min="4" max="4" width="11.42578125" customWidth="1"/>
    <col min="5" max="5" width="10.7109375" customWidth="1"/>
    <col min="6" max="6" width="9" customWidth="1"/>
    <col min="7" max="7" width="11.5703125" customWidth="1"/>
  </cols>
  <sheetData>
    <row r="1" spans="1:7" x14ac:dyDescent="0.2">
      <c r="A1" s="36" t="s">
        <v>48</v>
      </c>
      <c r="G1" s="36" t="s">
        <v>49</v>
      </c>
    </row>
    <row r="2" spans="1:7" ht="13.5" thickBot="1" x14ac:dyDescent="0.25">
      <c r="A2" s="36" t="s">
        <v>47</v>
      </c>
      <c r="G2" s="81" t="s">
        <v>49</v>
      </c>
    </row>
    <row r="3" spans="1:7" s="19" customFormat="1" ht="15.75" thickTop="1" x14ac:dyDescent="0.25">
      <c r="A3" s="41" t="s">
        <v>46</v>
      </c>
      <c r="B3" s="42"/>
      <c r="C3" s="42"/>
      <c r="D3" s="42"/>
      <c r="E3" s="42"/>
      <c r="F3" s="42"/>
      <c r="G3" s="82"/>
    </row>
    <row r="4" spans="1:7" ht="12.75" customHeight="1" x14ac:dyDescent="0.2">
      <c r="A4" s="47" t="s">
        <v>10</v>
      </c>
      <c r="B4" s="48"/>
      <c r="C4" s="48"/>
      <c r="D4" s="48"/>
      <c r="E4" s="48"/>
      <c r="F4" s="49"/>
      <c r="G4" s="39" t="s">
        <v>12</v>
      </c>
    </row>
    <row r="5" spans="1:7" ht="101.25" x14ac:dyDescent="0.2">
      <c r="A5" s="10" t="s">
        <v>0</v>
      </c>
      <c r="B5" s="35" t="s">
        <v>44</v>
      </c>
      <c r="C5" s="35" t="s">
        <v>45</v>
      </c>
      <c r="D5" s="1" t="s">
        <v>1</v>
      </c>
      <c r="E5" s="1" t="s">
        <v>13</v>
      </c>
      <c r="F5" s="1" t="s">
        <v>2</v>
      </c>
      <c r="G5" s="40"/>
    </row>
    <row r="6" spans="1:7" x14ac:dyDescent="0.2">
      <c r="A6" s="2"/>
      <c r="B6" s="30"/>
      <c r="C6" s="30"/>
      <c r="D6" s="3">
        <v>0</v>
      </c>
      <c r="E6" s="3">
        <v>0</v>
      </c>
      <c r="F6" s="3">
        <v>0</v>
      </c>
      <c r="G6" s="5">
        <f>(E6*F6)</f>
        <v>0</v>
      </c>
    </row>
    <row r="7" spans="1:7" x14ac:dyDescent="0.2">
      <c r="A7" s="2"/>
      <c r="B7" s="30"/>
      <c r="C7" s="30"/>
      <c r="D7" s="3">
        <v>0</v>
      </c>
      <c r="E7" s="3">
        <v>0</v>
      </c>
      <c r="F7" s="3">
        <v>0</v>
      </c>
      <c r="G7" s="5">
        <f>(E7*F7)</f>
        <v>0</v>
      </c>
    </row>
    <row r="8" spans="1:7" x14ac:dyDescent="0.2">
      <c r="A8" s="2"/>
      <c r="B8" s="30"/>
      <c r="C8" s="30"/>
      <c r="D8" s="3">
        <v>0</v>
      </c>
      <c r="E8" s="3">
        <v>0</v>
      </c>
      <c r="F8" s="3">
        <v>0</v>
      </c>
      <c r="G8" s="5">
        <f>(E8*F8)</f>
        <v>0</v>
      </c>
    </row>
    <row r="9" spans="1:7" ht="13.5" thickBot="1" x14ac:dyDescent="0.25">
      <c r="A9" s="2"/>
      <c r="B9" s="30"/>
      <c r="C9" s="30"/>
      <c r="D9" s="3">
        <v>0</v>
      </c>
      <c r="E9" s="3">
        <v>0</v>
      </c>
      <c r="F9" s="3">
        <v>0</v>
      </c>
      <c r="G9" s="5">
        <f>(E9*F9)</f>
        <v>0</v>
      </c>
    </row>
    <row r="10" spans="1:7" ht="13.5" thickBot="1" x14ac:dyDescent="0.25">
      <c r="A10" s="43" t="s">
        <v>22</v>
      </c>
      <c r="B10" s="44"/>
      <c r="C10" s="44"/>
      <c r="D10" s="44"/>
      <c r="E10" s="44"/>
      <c r="F10" s="44"/>
      <c r="G10" s="7">
        <f>SUM(G6:G9)</f>
        <v>0</v>
      </c>
    </row>
    <row r="11" spans="1:7" x14ac:dyDescent="0.2">
      <c r="A11" s="57" t="s">
        <v>3</v>
      </c>
      <c r="B11" s="58"/>
      <c r="C11" s="58"/>
      <c r="D11" s="59"/>
      <c r="E11" s="1" t="s">
        <v>15</v>
      </c>
      <c r="F11" s="1" t="s">
        <v>17</v>
      </c>
      <c r="G11" s="11"/>
    </row>
    <row r="12" spans="1:7" x14ac:dyDescent="0.2">
      <c r="A12" s="54" t="s">
        <v>16</v>
      </c>
      <c r="B12" s="55"/>
      <c r="C12" s="55"/>
      <c r="D12" s="56"/>
      <c r="E12" s="8">
        <v>7.6499999999999999E-2</v>
      </c>
      <c r="F12" s="4">
        <f>(E12*G10)</f>
        <v>0</v>
      </c>
      <c r="G12" s="5">
        <f>F12</f>
        <v>0</v>
      </c>
    </row>
    <row r="13" spans="1:7" x14ac:dyDescent="0.2">
      <c r="A13" s="54" t="s">
        <v>14</v>
      </c>
      <c r="B13" s="55"/>
      <c r="C13" s="55"/>
      <c r="D13" s="56"/>
      <c r="E13" s="3">
        <v>0</v>
      </c>
      <c r="F13" s="4">
        <f>(E13*G10)</f>
        <v>0</v>
      </c>
      <c r="G13" s="5">
        <f>F13</f>
        <v>0</v>
      </c>
    </row>
    <row r="14" spans="1:7" x14ac:dyDescent="0.2">
      <c r="A14" s="54" t="s">
        <v>14</v>
      </c>
      <c r="B14" s="55"/>
      <c r="C14" s="55"/>
      <c r="D14" s="56"/>
      <c r="E14" s="3">
        <v>0</v>
      </c>
      <c r="F14" s="4">
        <f>(E14*G10)</f>
        <v>0</v>
      </c>
      <c r="G14" s="5">
        <f>F14</f>
        <v>0</v>
      </c>
    </row>
    <row r="15" spans="1:7" ht="13.5" thickBot="1" x14ac:dyDescent="0.25">
      <c r="A15" s="54" t="s">
        <v>14</v>
      </c>
      <c r="B15" s="55"/>
      <c r="C15" s="55"/>
      <c r="D15" s="56"/>
      <c r="E15" s="3">
        <v>0</v>
      </c>
      <c r="F15" s="4">
        <f>(E15*G10)</f>
        <v>0</v>
      </c>
      <c r="G15" s="6">
        <f>F15</f>
        <v>0</v>
      </c>
    </row>
    <row r="16" spans="1:7" ht="13.5" thickBot="1" x14ac:dyDescent="0.25">
      <c r="A16" s="43" t="s">
        <v>23</v>
      </c>
      <c r="B16" s="44"/>
      <c r="C16" s="44"/>
      <c r="D16" s="44"/>
      <c r="E16" s="44"/>
      <c r="F16" s="44"/>
      <c r="G16" s="7">
        <f>SUM(G12:G15)</f>
        <v>0</v>
      </c>
    </row>
    <row r="17" spans="1:7" ht="14.25" thickTop="1" thickBot="1" x14ac:dyDescent="0.25">
      <c r="A17" s="50" t="s">
        <v>4</v>
      </c>
      <c r="B17" s="51"/>
      <c r="C17" s="51"/>
      <c r="D17" s="51"/>
      <c r="E17" s="51"/>
      <c r="F17" s="51"/>
      <c r="G17" s="7">
        <f>SUM(G16+G10)</f>
        <v>0</v>
      </c>
    </row>
    <row r="18" spans="1:7" x14ac:dyDescent="0.2">
      <c r="A18" s="52" t="s">
        <v>30</v>
      </c>
      <c r="B18" s="53"/>
      <c r="C18" s="53"/>
      <c r="D18" s="53"/>
      <c r="E18" s="53"/>
      <c r="F18" s="53"/>
      <c r="G18" s="11"/>
    </row>
    <row r="19" spans="1:7" ht="101.25" x14ac:dyDescent="0.2">
      <c r="A19" s="23" t="s">
        <v>31</v>
      </c>
      <c r="B19" s="33" t="s">
        <v>44</v>
      </c>
      <c r="C19" s="33" t="s">
        <v>45</v>
      </c>
      <c r="D19" s="23" t="s">
        <v>32</v>
      </c>
      <c r="E19" s="23" t="s">
        <v>33</v>
      </c>
      <c r="F19" s="23" t="s">
        <v>34</v>
      </c>
      <c r="G19" s="22"/>
    </row>
    <row r="20" spans="1:7" x14ac:dyDescent="0.2">
      <c r="A20" s="25"/>
      <c r="B20" s="25"/>
      <c r="C20" s="25"/>
      <c r="D20" s="25">
        <v>0</v>
      </c>
      <c r="E20" s="25">
        <v>0</v>
      </c>
      <c r="F20" s="25">
        <f>D20*E20</f>
        <v>0</v>
      </c>
      <c r="G20" s="5">
        <f>F20</f>
        <v>0</v>
      </c>
    </row>
    <row r="21" spans="1:7" x14ac:dyDescent="0.2">
      <c r="A21" s="25"/>
      <c r="B21" s="25"/>
      <c r="C21" s="25"/>
      <c r="D21" s="25">
        <v>0</v>
      </c>
      <c r="E21" s="25">
        <v>0</v>
      </c>
      <c r="F21" s="25">
        <f>D21*E21</f>
        <v>0</v>
      </c>
      <c r="G21" s="5">
        <f>F21</f>
        <v>0</v>
      </c>
    </row>
    <row r="22" spans="1:7" x14ac:dyDescent="0.2">
      <c r="A22" s="25"/>
      <c r="B22" s="25"/>
      <c r="C22" s="25"/>
      <c r="D22" s="25">
        <v>0</v>
      </c>
      <c r="E22" s="25">
        <v>0</v>
      </c>
      <c r="F22" s="25">
        <f>D22*E22</f>
        <v>0</v>
      </c>
      <c r="G22" s="5">
        <f>F22</f>
        <v>0</v>
      </c>
    </row>
    <row r="23" spans="1:7" x14ac:dyDescent="0.2">
      <c r="A23" s="43" t="s">
        <v>22</v>
      </c>
      <c r="B23" s="44"/>
      <c r="C23" s="44"/>
      <c r="D23" s="44"/>
      <c r="E23" s="44"/>
      <c r="F23" s="44"/>
      <c r="G23" s="26">
        <f>SUM(G20:G22)</f>
        <v>0</v>
      </c>
    </row>
    <row r="24" spans="1:7" ht="101.25" x14ac:dyDescent="0.2">
      <c r="A24" s="23" t="s">
        <v>35</v>
      </c>
      <c r="B24" s="33" t="s">
        <v>44</v>
      </c>
      <c r="C24" s="33" t="s">
        <v>45</v>
      </c>
      <c r="D24" s="37"/>
      <c r="E24" s="37"/>
      <c r="F24" s="23" t="s">
        <v>34</v>
      </c>
      <c r="G24" s="22"/>
    </row>
    <row r="25" spans="1:7" x14ac:dyDescent="0.2">
      <c r="A25" s="23"/>
      <c r="B25" s="23"/>
      <c r="C25" s="23"/>
      <c r="D25" s="38"/>
      <c r="E25" s="38"/>
      <c r="F25" s="25">
        <f>D25*E25</f>
        <v>0</v>
      </c>
      <c r="G25" s="5">
        <f>F25</f>
        <v>0</v>
      </c>
    </row>
    <row r="26" spans="1:7" x14ac:dyDescent="0.2">
      <c r="A26" s="25"/>
      <c r="B26" s="25"/>
      <c r="C26" s="25"/>
      <c r="D26" s="38"/>
      <c r="E26" s="38"/>
      <c r="F26" s="25">
        <f>D26*E26</f>
        <v>0</v>
      </c>
      <c r="G26" s="5">
        <f>F26</f>
        <v>0</v>
      </c>
    </row>
    <row r="27" spans="1:7" x14ac:dyDescent="0.2">
      <c r="A27" s="25"/>
      <c r="B27" s="25"/>
      <c r="C27" s="25"/>
      <c r="D27" s="38"/>
      <c r="E27" s="38"/>
      <c r="F27" s="25">
        <f>D27*E27</f>
        <v>0</v>
      </c>
      <c r="G27" s="5">
        <f>F27</f>
        <v>0</v>
      </c>
    </row>
    <row r="28" spans="1:7" x14ac:dyDescent="0.2">
      <c r="A28" s="43" t="s">
        <v>23</v>
      </c>
      <c r="B28" s="44"/>
      <c r="C28" s="44"/>
      <c r="D28" s="44"/>
      <c r="E28" s="44"/>
      <c r="F28" s="44"/>
      <c r="G28" s="26">
        <f>SUM(G25:G27)</f>
        <v>0</v>
      </c>
    </row>
    <row r="29" spans="1:7" ht="101.25" x14ac:dyDescent="0.2">
      <c r="A29" s="23" t="s">
        <v>36</v>
      </c>
      <c r="B29" s="33" t="s">
        <v>44</v>
      </c>
      <c r="C29" s="33" t="s">
        <v>45</v>
      </c>
      <c r="D29" s="23" t="s">
        <v>37</v>
      </c>
      <c r="E29" s="23" t="s">
        <v>38</v>
      </c>
      <c r="F29" s="23" t="s">
        <v>34</v>
      </c>
      <c r="G29" s="22"/>
    </row>
    <row r="30" spans="1:7" x14ac:dyDescent="0.2">
      <c r="A30" s="24"/>
      <c r="B30" s="24"/>
      <c r="C30" s="24"/>
      <c r="D30" s="25">
        <v>0</v>
      </c>
      <c r="E30" s="25">
        <v>0</v>
      </c>
      <c r="F30" s="25">
        <f>D30*E30</f>
        <v>0</v>
      </c>
      <c r="G30" s="5">
        <f>F30</f>
        <v>0</v>
      </c>
    </row>
    <row r="31" spans="1:7" x14ac:dyDescent="0.2">
      <c r="A31" s="24"/>
      <c r="B31" s="24"/>
      <c r="C31" s="24"/>
      <c r="D31" s="25">
        <v>0</v>
      </c>
      <c r="E31" s="25">
        <v>0</v>
      </c>
      <c r="F31" s="25">
        <f>D31*E31</f>
        <v>0</v>
      </c>
      <c r="G31" s="5">
        <f>F31</f>
        <v>0</v>
      </c>
    </row>
    <row r="32" spans="1:7" ht="13.5" thickBot="1" x14ac:dyDescent="0.25">
      <c r="A32" s="43" t="s">
        <v>39</v>
      </c>
      <c r="B32" s="44"/>
      <c r="C32" s="44"/>
      <c r="D32" s="44"/>
      <c r="E32" s="44"/>
      <c r="F32" s="44"/>
      <c r="G32" s="26">
        <f>SUM(G30:G31)</f>
        <v>0</v>
      </c>
    </row>
    <row r="33" spans="1:7" ht="13.5" thickTop="1" x14ac:dyDescent="0.2">
      <c r="A33" s="50" t="s">
        <v>40</v>
      </c>
      <c r="B33" s="51"/>
      <c r="C33" s="51"/>
      <c r="D33" s="51"/>
      <c r="E33" s="51"/>
      <c r="F33" s="51"/>
      <c r="G33" s="27">
        <f>G23+G28+G32</f>
        <v>0</v>
      </c>
    </row>
    <row r="34" spans="1:7" x14ac:dyDescent="0.2">
      <c r="A34" s="45" t="s">
        <v>5</v>
      </c>
      <c r="B34" s="46"/>
      <c r="C34" s="46"/>
      <c r="D34" s="46"/>
      <c r="E34" s="46"/>
      <c r="F34" s="46"/>
      <c r="G34" s="11"/>
    </row>
    <row r="35" spans="1:7" x14ac:dyDescent="0.2">
      <c r="A35" s="60" t="s">
        <v>18</v>
      </c>
      <c r="B35" s="61"/>
      <c r="C35" s="61"/>
      <c r="D35" s="62"/>
      <c r="E35" s="63"/>
      <c r="F35" s="14">
        <v>0</v>
      </c>
      <c r="G35" s="5">
        <f>F35</f>
        <v>0</v>
      </c>
    </row>
    <row r="36" spans="1:7" x14ac:dyDescent="0.2">
      <c r="A36" s="60" t="s">
        <v>19</v>
      </c>
      <c r="B36" s="61"/>
      <c r="C36" s="61"/>
      <c r="D36" s="62"/>
      <c r="E36" s="63"/>
      <c r="F36" s="15">
        <v>0</v>
      </c>
      <c r="G36" s="5">
        <f>F36</f>
        <v>0</v>
      </c>
    </row>
    <row r="37" spans="1:7" x14ac:dyDescent="0.2">
      <c r="A37" s="60" t="s">
        <v>27</v>
      </c>
      <c r="B37" s="61"/>
      <c r="C37" s="61"/>
      <c r="D37" s="62"/>
      <c r="E37" s="63"/>
      <c r="F37" s="15">
        <v>0</v>
      </c>
      <c r="G37" s="5">
        <f>F37</f>
        <v>0</v>
      </c>
    </row>
    <row r="38" spans="1:7" ht="13.5" thickBot="1" x14ac:dyDescent="0.25">
      <c r="A38" s="60" t="s">
        <v>20</v>
      </c>
      <c r="B38" s="61"/>
      <c r="C38" s="61"/>
      <c r="D38" s="62"/>
      <c r="E38" s="63"/>
      <c r="F38" s="15">
        <v>0</v>
      </c>
      <c r="G38" s="6">
        <f>F38</f>
        <v>0</v>
      </c>
    </row>
    <row r="39" spans="1:7" ht="13.5" thickBot="1" x14ac:dyDescent="0.25">
      <c r="A39" s="43" t="s">
        <v>24</v>
      </c>
      <c r="B39" s="44"/>
      <c r="C39" s="44"/>
      <c r="D39" s="44"/>
      <c r="E39" s="44"/>
      <c r="F39" s="44"/>
      <c r="G39" s="7">
        <f>SUM(G35:G38)</f>
        <v>0</v>
      </c>
    </row>
    <row r="40" spans="1:7" ht="13.5" thickTop="1" x14ac:dyDescent="0.2">
      <c r="A40" s="79" t="s">
        <v>41</v>
      </c>
      <c r="B40" s="80"/>
      <c r="C40" s="80"/>
      <c r="D40" s="80"/>
      <c r="E40" s="80"/>
      <c r="F40" s="80"/>
      <c r="G40" s="11"/>
    </row>
    <row r="41" spans="1:7" ht="101.25" x14ac:dyDescent="0.2">
      <c r="A41" s="9" t="s">
        <v>6</v>
      </c>
      <c r="B41" s="34" t="s">
        <v>44</v>
      </c>
      <c r="C41" s="34" t="s">
        <v>45</v>
      </c>
      <c r="D41" s="17" t="s">
        <v>7</v>
      </c>
      <c r="E41" s="66" t="s">
        <v>8</v>
      </c>
      <c r="F41" s="67"/>
      <c r="G41" s="28"/>
    </row>
    <row r="42" spans="1:7" x14ac:dyDescent="0.2">
      <c r="A42" s="24"/>
      <c r="B42" s="24"/>
      <c r="C42" s="24"/>
      <c r="D42" s="3">
        <v>0</v>
      </c>
      <c r="E42" s="64">
        <v>0</v>
      </c>
      <c r="F42" s="65"/>
      <c r="G42" s="5">
        <f t="shared" ref="G42:G47" si="0">SUM(D42*E42)</f>
        <v>0</v>
      </c>
    </row>
    <row r="43" spans="1:7" x14ac:dyDescent="0.2">
      <c r="A43" s="24"/>
      <c r="B43" s="24"/>
      <c r="C43" s="24"/>
      <c r="D43" s="3">
        <v>0</v>
      </c>
      <c r="E43" s="64">
        <v>0</v>
      </c>
      <c r="F43" s="65"/>
      <c r="G43" s="5">
        <f t="shared" si="0"/>
        <v>0</v>
      </c>
    </row>
    <row r="44" spans="1:7" x14ac:dyDescent="0.2">
      <c r="A44" s="24"/>
      <c r="B44" s="24"/>
      <c r="C44" s="24"/>
      <c r="D44" s="3">
        <v>0</v>
      </c>
      <c r="E44" s="64">
        <v>0</v>
      </c>
      <c r="F44" s="65"/>
      <c r="G44" s="5">
        <f t="shared" si="0"/>
        <v>0</v>
      </c>
    </row>
    <row r="45" spans="1:7" x14ac:dyDescent="0.2">
      <c r="A45" s="24"/>
      <c r="B45" s="24"/>
      <c r="C45" s="24"/>
      <c r="D45" s="3">
        <v>0</v>
      </c>
      <c r="E45" s="64">
        <v>0</v>
      </c>
      <c r="F45" s="65"/>
      <c r="G45" s="5">
        <f t="shared" si="0"/>
        <v>0</v>
      </c>
    </row>
    <row r="46" spans="1:7" x14ac:dyDescent="0.2">
      <c r="A46" s="24"/>
      <c r="B46" s="24"/>
      <c r="C46" s="24"/>
      <c r="D46" s="3">
        <v>0</v>
      </c>
      <c r="E46" s="64">
        <v>0</v>
      </c>
      <c r="F46" s="65"/>
      <c r="G46" s="5">
        <f t="shared" si="0"/>
        <v>0</v>
      </c>
    </row>
    <row r="47" spans="1:7" ht="13.5" thickBot="1" x14ac:dyDescent="0.25">
      <c r="A47" s="24"/>
      <c r="B47" s="24"/>
      <c r="C47" s="24"/>
      <c r="D47" s="3">
        <v>0</v>
      </c>
      <c r="E47" s="64">
        <v>0</v>
      </c>
      <c r="F47" s="65"/>
      <c r="G47" s="5">
        <f t="shared" si="0"/>
        <v>0</v>
      </c>
    </row>
    <row r="48" spans="1:7" x14ac:dyDescent="0.2">
      <c r="A48" s="43" t="s">
        <v>42</v>
      </c>
      <c r="B48" s="44"/>
      <c r="C48" s="44"/>
      <c r="D48" s="44"/>
      <c r="E48" s="44"/>
      <c r="F48" s="44"/>
      <c r="G48" s="16">
        <f>SUM(G42:G47)</f>
        <v>0</v>
      </c>
    </row>
    <row r="49" spans="1:7" x14ac:dyDescent="0.2">
      <c r="A49" s="52" t="s">
        <v>11</v>
      </c>
      <c r="B49" s="53"/>
      <c r="C49" s="53"/>
      <c r="D49" s="53"/>
      <c r="E49" s="53"/>
      <c r="F49" s="53"/>
      <c r="G49" s="12"/>
    </row>
    <row r="50" spans="1:7" ht="101.25" x14ac:dyDescent="0.2">
      <c r="A50" s="9" t="s">
        <v>6</v>
      </c>
      <c r="B50" s="34" t="s">
        <v>44</v>
      </c>
      <c r="C50" s="34" t="s">
        <v>45</v>
      </c>
      <c r="D50" s="17" t="s">
        <v>7</v>
      </c>
      <c r="E50" s="66" t="s">
        <v>8</v>
      </c>
      <c r="F50" s="67"/>
      <c r="G50" s="13"/>
    </row>
    <row r="51" spans="1:7" x14ac:dyDescent="0.2">
      <c r="A51" s="2"/>
      <c r="B51" s="30"/>
      <c r="C51" s="30"/>
      <c r="D51" s="3">
        <v>0</v>
      </c>
      <c r="E51" s="64">
        <v>0</v>
      </c>
      <c r="F51" s="65"/>
      <c r="G51" s="5">
        <f t="shared" ref="G51:G56" si="1">SUM(D51*E51)</f>
        <v>0</v>
      </c>
    </row>
    <row r="52" spans="1:7" x14ac:dyDescent="0.2">
      <c r="A52" s="2"/>
      <c r="B52" s="30"/>
      <c r="C52" s="30"/>
      <c r="D52" s="3">
        <v>0</v>
      </c>
      <c r="E52" s="64">
        <v>0</v>
      </c>
      <c r="F52" s="78"/>
      <c r="G52" s="5">
        <f t="shared" si="1"/>
        <v>0</v>
      </c>
    </row>
    <row r="53" spans="1:7" x14ac:dyDescent="0.2">
      <c r="A53" s="2"/>
      <c r="B53" s="30"/>
      <c r="C53" s="30"/>
      <c r="D53" s="3">
        <v>0</v>
      </c>
      <c r="E53" s="64">
        <v>0</v>
      </c>
      <c r="F53" s="65"/>
      <c r="G53" s="5">
        <f t="shared" si="1"/>
        <v>0</v>
      </c>
    </row>
    <row r="54" spans="1:7" x14ac:dyDescent="0.2">
      <c r="A54" s="2"/>
      <c r="B54" s="30"/>
      <c r="C54" s="30"/>
      <c r="D54" s="3">
        <v>0</v>
      </c>
      <c r="E54" s="64">
        <v>0</v>
      </c>
      <c r="F54" s="65"/>
      <c r="G54" s="5">
        <f t="shared" si="1"/>
        <v>0</v>
      </c>
    </row>
    <row r="55" spans="1:7" x14ac:dyDescent="0.2">
      <c r="A55" s="2"/>
      <c r="B55" s="30"/>
      <c r="C55" s="30"/>
      <c r="D55" s="3">
        <v>0</v>
      </c>
      <c r="E55" s="64">
        <v>0</v>
      </c>
      <c r="F55" s="65"/>
      <c r="G55" s="5">
        <f t="shared" si="1"/>
        <v>0</v>
      </c>
    </row>
    <row r="56" spans="1:7" ht="13.5" thickBot="1" x14ac:dyDescent="0.25">
      <c r="A56" s="2"/>
      <c r="B56" s="30"/>
      <c r="C56" s="30"/>
      <c r="D56" s="3">
        <v>0</v>
      </c>
      <c r="E56" s="64">
        <v>0</v>
      </c>
      <c r="F56" s="65"/>
      <c r="G56" s="6">
        <f t="shared" si="1"/>
        <v>0</v>
      </c>
    </row>
    <row r="57" spans="1:7" x14ac:dyDescent="0.2">
      <c r="A57" s="43" t="s">
        <v>25</v>
      </c>
      <c r="B57" s="44"/>
      <c r="C57" s="44"/>
      <c r="D57" s="44"/>
      <c r="E57" s="44"/>
      <c r="F57" s="44"/>
      <c r="G57" s="16">
        <f>SUM(G51:G56)</f>
        <v>0</v>
      </c>
    </row>
    <row r="58" spans="1:7" x14ac:dyDescent="0.2">
      <c r="A58" s="74" t="s">
        <v>43</v>
      </c>
      <c r="B58" s="75"/>
      <c r="C58" s="75"/>
      <c r="D58" s="75"/>
      <c r="E58" s="53"/>
      <c r="F58" s="53"/>
      <c r="G58" s="18"/>
    </row>
    <row r="59" spans="1:7" ht="22.5" customHeight="1" x14ac:dyDescent="0.2">
      <c r="A59" s="9"/>
      <c r="B59" s="31"/>
      <c r="C59" s="31"/>
      <c r="D59" s="17" t="s">
        <v>21</v>
      </c>
      <c r="E59" s="76" t="s">
        <v>28</v>
      </c>
      <c r="F59" s="77"/>
      <c r="G59" s="13"/>
    </row>
    <row r="60" spans="1:7" x14ac:dyDescent="0.2">
      <c r="A60" s="21" t="s">
        <v>29</v>
      </c>
      <c r="B60" s="32"/>
      <c r="C60" s="32"/>
      <c r="D60" s="3">
        <v>0</v>
      </c>
      <c r="E60" s="64">
        <v>0</v>
      </c>
      <c r="F60" s="65"/>
      <c r="G60" s="5">
        <f>SUM(D60*E60)</f>
        <v>0</v>
      </c>
    </row>
    <row r="61" spans="1:7" ht="13.5" thickBot="1" x14ac:dyDescent="0.25">
      <c r="A61" s="68" t="s">
        <v>26</v>
      </c>
      <c r="B61" s="69"/>
      <c r="C61" s="69"/>
      <c r="D61" s="69"/>
      <c r="E61" s="44"/>
      <c r="F61" s="44"/>
      <c r="G61" s="29">
        <f>G60</f>
        <v>0</v>
      </c>
    </row>
    <row r="62" spans="1:7" ht="16.5" thickBot="1" x14ac:dyDescent="0.3">
      <c r="A62" s="70" t="s">
        <v>9</v>
      </c>
      <c r="B62" s="71"/>
      <c r="C62" s="71"/>
      <c r="D62" s="72"/>
      <c r="E62" s="72"/>
      <c r="F62" s="73"/>
      <c r="G62" s="20">
        <f>G61+G57+G48+G39+G33+G17</f>
        <v>0</v>
      </c>
    </row>
  </sheetData>
  <mergeCells count="45">
    <mergeCell ref="A33:F33"/>
    <mergeCell ref="E41:F41"/>
    <mergeCell ref="E42:F42"/>
    <mergeCell ref="E46:F46"/>
    <mergeCell ref="E45:F45"/>
    <mergeCell ref="E43:F43"/>
    <mergeCell ref="E44:F44"/>
    <mergeCell ref="A39:F39"/>
    <mergeCell ref="A40:F40"/>
    <mergeCell ref="E50:F50"/>
    <mergeCell ref="E51:F51"/>
    <mergeCell ref="E55:F55"/>
    <mergeCell ref="A61:F61"/>
    <mergeCell ref="A62:F62"/>
    <mergeCell ref="E56:F56"/>
    <mergeCell ref="A57:F57"/>
    <mergeCell ref="A58:F58"/>
    <mergeCell ref="E59:F59"/>
    <mergeCell ref="E60:F60"/>
    <mergeCell ref="E52:F52"/>
    <mergeCell ref="E53:F53"/>
    <mergeCell ref="E54:F54"/>
    <mergeCell ref="A49:F49"/>
    <mergeCell ref="A35:E35"/>
    <mergeCell ref="A36:E36"/>
    <mergeCell ref="A37:E37"/>
    <mergeCell ref="A38:E38"/>
    <mergeCell ref="E47:F47"/>
    <mergeCell ref="A48:F48"/>
    <mergeCell ref="G4:G5"/>
    <mergeCell ref="A3:F3"/>
    <mergeCell ref="A10:F10"/>
    <mergeCell ref="A34:F34"/>
    <mergeCell ref="A16:F16"/>
    <mergeCell ref="A4:F4"/>
    <mergeCell ref="A17:F17"/>
    <mergeCell ref="A18:F18"/>
    <mergeCell ref="A12:D12"/>
    <mergeCell ref="A11:D11"/>
    <mergeCell ref="A13:D13"/>
    <mergeCell ref="A14:D14"/>
    <mergeCell ref="A15:D15"/>
    <mergeCell ref="A23:F23"/>
    <mergeCell ref="A28:F28"/>
    <mergeCell ref="A32:F32"/>
  </mergeCells>
  <phoneticPr fontId="0" type="noConversion"/>
  <pageMargins left="0.5" right="0.5" top="0.5" bottom="0.75" header="0.3" footer="0.3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kedwards</dc:creator>
  <cp:lastModifiedBy>Martin, Anndelynn (DCJS)</cp:lastModifiedBy>
  <cp:lastPrinted>2019-07-09T14:40:14Z</cp:lastPrinted>
  <dcterms:created xsi:type="dcterms:W3CDTF">2008-08-08T16:08:28Z</dcterms:created>
  <dcterms:modified xsi:type="dcterms:W3CDTF">2019-07-09T14:40:17Z</dcterms:modified>
</cp:coreProperties>
</file>